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Secretaria General\Documents\Secretaria General 2022\CONTRATACION 2023\INVITACION PUBLICA 01 DE 2023 CRA 4\"/>
    </mc:Choice>
  </mc:AlternateContent>
  <xr:revisionPtr revIDLastSave="0" documentId="13_ncr:1_{15A0C23E-A5A3-4F99-8C1F-6F39106CA093}" xr6:coauthVersionLast="47" xr6:coauthVersionMax="47" xr10:uidLastSave="{00000000-0000-0000-0000-000000000000}"/>
  <bookViews>
    <workbookView xWindow="-120" yWindow="-120" windowWidth="29040" windowHeight="15720" tabRatio="906" xr2:uid="{00000000-000D-0000-FFFF-FFFF00000000}"/>
  </bookViews>
  <sheets>
    <sheet name="PRESUPUESTO OFICIAL (Entidad)" sheetId="270" r:id="rId1"/>
    <sheet name="PROPUESTA ECONOMICA(Proponente)" sheetId="269" r:id="rId2"/>
    <sheet name="INDICAR CÓDIGO DEL ITEM DE PAGO" sheetId="268"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s>
  <definedNames>
    <definedName name="\0">#REF!</definedName>
    <definedName name="\00">#REF!</definedName>
    <definedName name="\a" localSheetId="2">#REF!</definedName>
    <definedName name="\a">#REF!</definedName>
    <definedName name="\AA">[1]LIQUIDACION!#REF!</definedName>
    <definedName name="\b">[2]STRSUMM0!#REF!</definedName>
    <definedName name="\bb">[2]STRSUMM0!#REF!</definedName>
    <definedName name="\E">#REF!</definedName>
    <definedName name="\EE">#REF!</definedName>
    <definedName name="\G">#REF!</definedName>
    <definedName name="\k">'[3]7422CW00'!#REF!</definedName>
    <definedName name="\l">[4]STRSUMM0!#REF!</definedName>
    <definedName name="\M">#REF!</definedName>
    <definedName name="\ñ">'[5]7422CW00'!#REF!</definedName>
    <definedName name="\P">#REF!</definedName>
    <definedName name="\R">#REF!</definedName>
    <definedName name="\s" localSheetId="2">#REF!</definedName>
    <definedName name="\s">#REF!</definedName>
    <definedName name="\V">#REF!</definedName>
    <definedName name="\X" localSheetId="2">'INDICAR CÓDIGO DEL ITEM DE PAGO'!ERR</definedName>
    <definedName name="\X">[0]!ERR</definedName>
    <definedName name="\Z" localSheetId="2">'INDICAR CÓDIGO DEL ITEM DE PAGO'!ERR</definedName>
    <definedName name="\Z">[0]!ERR</definedName>
    <definedName name="_________AFC1">[6]INV!$A$25:$D$28</definedName>
    <definedName name="_________AFC3">[6]INV!$F$25:$I$28</definedName>
    <definedName name="_________AFC5">[6]INV!$K$25:$N$28</definedName>
    <definedName name="_________BGC1">[6]INV!$A$5:$D$8</definedName>
    <definedName name="_________BGC3">[6]INV!$F$5:$I$8</definedName>
    <definedName name="_________BGC5">[6]INV!$K$5:$N$8</definedName>
    <definedName name="_________CAC1">[6]INV!$A$19:$D$22</definedName>
    <definedName name="_________CAC3">[6]INV!$F$19:$I$22</definedName>
    <definedName name="_________CAC5">[6]INV!$K$19:$N$22</definedName>
    <definedName name="_________key2" hidden="1">[7]INST!#REF!</definedName>
    <definedName name="_________PJ50" localSheetId="2">#REF!</definedName>
    <definedName name="_________PJ50">#REF!</definedName>
    <definedName name="_________SBC1">[6]INV!$A$12:$D$15</definedName>
    <definedName name="_________SBC3">[6]INV!$F$12:$I$15</definedName>
    <definedName name="_________SBC5">[6]INV!$K$12:$N$15</definedName>
    <definedName name="________AFC1">[6]INV!$A$25:$D$28</definedName>
    <definedName name="________AFC3">[6]INV!$F$25:$I$28</definedName>
    <definedName name="________AFC5">[6]INV!$K$25:$N$28</definedName>
    <definedName name="________BGC1">[6]INV!$A$5:$D$8</definedName>
    <definedName name="________BGC3">[6]INV!$F$5:$I$8</definedName>
    <definedName name="________BGC5">[6]INV!$K$5:$N$8</definedName>
    <definedName name="________CAC1">[6]INV!$A$19:$D$22</definedName>
    <definedName name="________CAC3">[6]INV!$F$19:$I$22</definedName>
    <definedName name="________CAC5">[6]INV!$K$19:$N$22</definedName>
    <definedName name="________key2" hidden="1">[8]INST!#REF!</definedName>
    <definedName name="________key3" hidden="1">#REF!</definedName>
    <definedName name="________MA2" localSheetId="2">#REF!</definedName>
    <definedName name="________MA2">#REF!</definedName>
    <definedName name="________PJ50" localSheetId="2">#REF!</definedName>
    <definedName name="________PJ50">#REF!</definedName>
    <definedName name="________SBC1">[6]INV!$A$12:$D$15</definedName>
    <definedName name="________SBC3">[6]INV!$F$12:$I$15</definedName>
    <definedName name="________SBC5">[6]INV!$K$12:$N$15</definedName>
    <definedName name="_______AFC1">[6]INV!$A$25:$D$28</definedName>
    <definedName name="_______AFC3">[6]INV!$F$25:$I$28</definedName>
    <definedName name="_______AFC5">[6]INV!$K$25:$N$28</definedName>
    <definedName name="_______BGC1">[6]INV!$A$5:$D$8</definedName>
    <definedName name="_______BGC3">[6]INV!$F$5:$I$8</definedName>
    <definedName name="_______BGC5">[6]INV!$K$5:$N$8</definedName>
    <definedName name="_______CAC1">[6]INV!$A$19:$D$22</definedName>
    <definedName name="_______CAC3">[6]INV!$F$19:$I$22</definedName>
    <definedName name="_______CAC5">[6]INV!$K$19:$N$22</definedName>
    <definedName name="_______MA2" localSheetId="2">#REF!</definedName>
    <definedName name="_______MA2">#REF!</definedName>
    <definedName name="_______PJ50" localSheetId="2">#REF!</definedName>
    <definedName name="_______PJ50">#REF!</definedName>
    <definedName name="_______SBC1">[6]INV!$A$12:$D$15</definedName>
    <definedName name="_______SBC3">[6]INV!$F$12:$I$15</definedName>
    <definedName name="_______SBC5">[6]INV!$K$12:$N$15</definedName>
    <definedName name="______AFC1">[6]INV!$A$25:$D$28</definedName>
    <definedName name="______AFC3">[6]INV!$F$25:$I$28</definedName>
    <definedName name="______AFC5">[6]INV!$K$25:$N$28</definedName>
    <definedName name="______BGC1">[6]INV!$A$5:$D$8</definedName>
    <definedName name="______BGC3">[6]INV!$F$5:$I$8</definedName>
    <definedName name="______BGC5">[6]INV!$K$5:$N$8</definedName>
    <definedName name="______CAC1">[6]INV!$A$19:$D$22</definedName>
    <definedName name="______CAC3">[6]INV!$F$19:$I$22</definedName>
    <definedName name="______CAC5">[6]INV!$K$19:$N$22</definedName>
    <definedName name="______MA2" localSheetId="2">#REF!</definedName>
    <definedName name="______MA2">#REF!</definedName>
    <definedName name="______PJ50" localSheetId="2">#REF!</definedName>
    <definedName name="______PJ50">#REF!</definedName>
    <definedName name="______pr01">#REF!</definedName>
    <definedName name="______pr02">#REF!</definedName>
    <definedName name="______pr03">#REF!</definedName>
    <definedName name="______pr04">#REF!</definedName>
    <definedName name="______pr05">#REF!</definedName>
    <definedName name="______pr06">#REF!</definedName>
    <definedName name="______pr07">#REF!</definedName>
    <definedName name="______pr08">#REF!</definedName>
    <definedName name="______pr09">#REF!</definedName>
    <definedName name="______pr10">#REF!</definedName>
    <definedName name="______pr11">#REF!</definedName>
    <definedName name="______pr12">#REF!</definedName>
    <definedName name="______pr13">#REF!</definedName>
    <definedName name="______pr14">#REF!</definedName>
    <definedName name="______pr15">#REF!</definedName>
    <definedName name="______pr16">#REF!</definedName>
    <definedName name="______pr17">#REF!</definedName>
    <definedName name="______pr18">#REF!</definedName>
    <definedName name="______pr19">#REF!</definedName>
    <definedName name="______pr20">#REF!</definedName>
    <definedName name="______pr21">#REF!</definedName>
    <definedName name="______pr22">#REF!</definedName>
    <definedName name="______pr23">#REF!</definedName>
    <definedName name="______pr24">#REF!</definedName>
    <definedName name="______pr25">#REF!</definedName>
    <definedName name="______pr26">#REF!</definedName>
    <definedName name="______pr27">#REF!</definedName>
    <definedName name="______pr28">#REF!</definedName>
    <definedName name="______pr29">#REF!</definedName>
    <definedName name="______pr30">#REF!</definedName>
    <definedName name="______pr31">#REF!</definedName>
    <definedName name="______pr32">#REF!</definedName>
    <definedName name="______pr33">#REF!</definedName>
    <definedName name="______pr34">#REF!</definedName>
    <definedName name="______pr35">#REF!</definedName>
    <definedName name="______pr36">#REF!</definedName>
    <definedName name="______pr37">#REF!</definedName>
    <definedName name="______pr38">#REF!</definedName>
    <definedName name="______pr39">#REF!</definedName>
    <definedName name="______pr40">#REF!</definedName>
    <definedName name="______pr41">#REF!</definedName>
    <definedName name="______pr42">#REF!</definedName>
    <definedName name="______pr43">#REF!</definedName>
    <definedName name="______pr44">#REF!</definedName>
    <definedName name="______pr45">#REF!</definedName>
    <definedName name="______pr46">#REF!</definedName>
    <definedName name="______pr47">#REF!</definedName>
    <definedName name="______pr48">#REF!</definedName>
    <definedName name="______pr49">#REF!</definedName>
    <definedName name="______pr50">#REF!</definedName>
    <definedName name="______pr51">#REF!</definedName>
    <definedName name="______pr52">#REF!</definedName>
    <definedName name="______pr53">#REF!</definedName>
    <definedName name="______pr54">#REF!</definedName>
    <definedName name="______pr55">#REF!</definedName>
    <definedName name="______pr56">#REF!</definedName>
    <definedName name="______pr57">#REF!</definedName>
    <definedName name="______pr58">#REF!</definedName>
    <definedName name="______pr59">#REF!</definedName>
    <definedName name="______pr60">#REF!</definedName>
    <definedName name="______pr61">#REF!</definedName>
    <definedName name="______pr62">#REF!</definedName>
    <definedName name="______pr63">#REF!</definedName>
    <definedName name="______pr64">#REF!</definedName>
    <definedName name="______pr65">#REF!</definedName>
    <definedName name="______pr66">#REF!</definedName>
    <definedName name="______pr67">#REF!</definedName>
    <definedName name="______pr68">#REF!</definedName>
    <definedName name="______pr69">#REF!</definedName>
    <definedName name="______pr70">#REF!</definedName>
    <definedName name="______pr71">#REF!</definedName>
    <definedName name="______pr72">#REF!</definedName>
    <definedName name="______SBC1">[6]INV!$A$12:$D$15</definedName>
    <definedName name="______SBC3">[6]INV!$F$12:$I$15</definedName>
    <definedName name="______SBC5">[6]INV!$K$12:$N$15</definedName>
    <definedName name="_____AFC1">[6]INV!$A$25:$D$28</definedName>
    <definedName name="_____AFC3">[6]INV!$F$25:$I$28</definedName>
    <definedName name="_____AFC5">[6]INV!$K$25:$N$28</definedName>
    <definedName name="_____ane7" localSheetId="1">[9]!_xlbgnm.ane7</definedName>
    <definedName name="_____ane7">[9]!_xlbgnm.ane7</definedName>
    <definedName name="_____ane8" localSheetId="1">[9]!_xlbgnm.ane8</definedName>
    <definedName name="_____ane8">[9]!_xlbgnm.ane8</definedName>
    <definedName name="_____Atp2">[10]EMPRESA!$F$22</definedName>
    <definedName name="_____BGC1">[6]INV!$A$5:$D$8</definedName>
    <definedName name="_____BGC3">[6]INV!$F$5:$I$8</definedName>
    <definedName name="_____BGC5">[6]INV!$K$5:$N$8</definedName>
    <definedName name="_____CAC1">[6]INV!$A$19:$D$22</definedName>
    <definedName name="_____CAC3">[6]INV!$F$19:$I$22</definedName>
    <definedName name="_____CAC5">[6]INV!$K$19:$N$22</definedName>
    <definedName name="_____DCI1">[11]Tablas!#REF!</definedName>
    <definedName name="_____DDS1">[11]Tablas!#REF!</definedName>
    <definedName name="_____DGO1">[11]Tablas!#REF!</definedName>
    <definedName name="_____DGP1">[11]Tablas!#REF!</definedName>
    <definedName name="_____DIJ1">[11]Tablas!#REF!</definedName>
    <definedName name="_____DPI1">[11]Tablas!#REF!</definedName>
    <definedName name="_____DPY1">[11]Tablas!#REF!</definedName>
    <definedName name="_____DRI1">[11]Tablas!#REF!</definedName>
    <definedName name="_____DRL1">[11]Tablas!#REF!</definedName>
    <definedName name="_____DSP1">[11]Tablas!#REF!</definedName>
    <definedName name="_____ECP1">[11]Tablas!#REF!</definedName>
    <definedName name="_____ICP1">[11]Tablas!#REF!</definedName>
    <definedName name="_____MA2" localSheetId="2">#REF!</definedName>
    <definedName name="_____MA2">#REF!</definedName>
    <definedName name="_____OCD1">[11]Tablas!#REF!</definedName>
    <definedName name="_____OCI1">[11]Tablas!#REF!</definedName>
    <definedName name="_____PJ50" localSheetId="2">#REF!</definedName>
    <definedName name="_____PJ50">#REF!</definedName>
    <definedName name="_____pr01">#REF!</definedName>
    <definedName name="_____pr02">#REF!</definedName>
    <definedName name="_____pr03">#REF!</definedName>
    <definedName name="_____pr04">#REF!</definedName>
    <definedName name="_____pr05">#REF!</definedName>
    <definedName name="_____pr06">#REF!</definedName>
    <definedName name="_____pr07">#REF!</definedName>
    <definedName name="_____pr08">#REF!</definedName>
    <definedName name="_____pr09">#REF!</definedName>
    <definedName name="_____pr10">#REF!</definedName>
    <definedName name="_____pr11">#REF!</definedName>
    <definedName name="_____pr12">#REF!</definedName>
    <definedName name="_____pr13">#REF!</definedName>
    <definedName name="_____pr14">#REF!</definedName>
    <definedName name="_____pr15">#REF!</definedName>
    <definedName name="_____pr16">#REF!</definedName>
    <definedName name="_____pr17">#REF!</definedName>
    <definedName name="_____pr18">#REF!</definedName>
    <definedName name="_____pr19">#REF!</definedName>
    <definedName name="_____pr20">#REF!</definedName>
    <definedName name="_____pr21">#REF!</definedName>
    <definedName name="_____pr22">#REF!</definedName>
    <definedName name="_____pr23">#REF!</definedName>
    <definedName name="_____pr24">#REF!</definedName>
    <definedName name="_____pr25">#REF!</definedName>
    <definedName name="_____pr26">#REF!</definedName>
    <definedName name="_____pr27">#REF!</definedName>
    <definedName name="_____pr28">#REF!</definedName>
    <definedName name="_____pr29">#REF!</definedName>
    <definedName name="_____pr30">#REF!</definedName>
    <definedName name="_____pr31">#REF!</definedName>
    <definedName name="_____pr32">#REF!</definedName>
    <definedName name="_____pr33">#REF!</definedName>
    <definedName name="_____pr34">#REF!</definedName>
    <definedName name="_____pr35">#REF!</definedName>
    <definedName name="_____pr36">#REF!</definedName>
    <definedName name="_____pr37">#REF!</definedName>
    <definedName name="_____pr38">#REF!</definedName>
    <definedName name="_____pr39">#REF!</definedName>
    <definedName name="_____pr40">#REF!</definedName>
    <definedName name="_____pr41">#REF!</definedName>
    <definedName name="_____pr42">#REF!</definedName>
    <definedName name="_____pr43">#REF!</definedName>
    <definedName name="_____pr44">#REF!</definedName>
    <definedName name="_____pr45">#REF!</definedName>
    <definedName name="_____pr46">#REF!</definedName>
    <definedName name="_____pr47">#REF!</definedName>
    <definedName name="_____pr48">#REF!</definedName>
    <definedName name="_____pr49">#REF!</definedName>
    <definedName name="_____pr50">#REF!</definedName>
    <definedName name="_____pr51">#REF!</definedName>
    <definedName name="_____pr52">#REF!</definedName>
    <definedName name="_____pr53">#REF!</definedName>
    <definedName name="_____pr54">#REF!</definedName>
    <definedName name="_____pr55">#REF!</definedName>
    <definedName name="_____pr56">#REF!</definedName>
    <definedName name="_____pr57">#REF!</definedName>
    <definedName name="_____pr58">#REF!</definedName>
    <definedName name="_____pr59">#REF!</definedName>
    <definedName name="_____pr60">#REF!</definedName>
    <definedName name="_____pr61">#REF!</definedName>
    <definedName name="_____pr62">#REF!</definedName>
    <definedName name="_____pr63">#REF!</definedName>
    <definedName name="_____pr64">#REF!</definedName>
    <definedName name="_____pr65">#REF!</definedName>
    <definedName name="_____pr66">#REF!</definedName>
    <definedName name="_____pr67">#REF!</definedName>
    <definedName name="_____pr68">#REF!</definedName>
    <definedName name="_____pr69">#REF!</definedName>
    <definedName name="_____pr70">#REF!</definedName>
    <definedName name="_____pr71">#REF!</definedName>
    <definedName name="_____pr72">#REF!</definedName>
    <definedName name="_____SBC1">[6]INV!$A$12:$D$15</definedName>
    <definedName name="_____SBC3">[6]INV!$F$12:$I$15</definedName>
    <definedName name="_____SBC5">[6]INV!$K$12:$N$15</definedName>
    <definedName name="_____VEX1">[11]Tablas!#REF!</definedName>
    <definedName name="_____VFA1">[11]Tablas!#REF!</definedName>
    <definedName name="_____VIT1">[11]Tablas!#REF!</definedName>
    <definedName name="_____VPR1">[11]Tablas!#REF!</definedName>
    <definedName name="_____VPR2">[12]Tablas!#REF!</definedName>
    <definedName name="_____VRP1">[11]Tablas!#REF!</definedName>
    <definedName name="_____VSM1">[11]Tablas!#REF!</definedName>
    <definedName name="____AFC1">[6]INV!$A$25:$D$28</definedName>
    <definedName name="____AFC3">[6]INV!$F$25:$I$28</definedName>
    <definedName name="____AFC5">[6]INV!$K$25:$N$28</definedName>
    <definedName name="____ane7" localSheetId="1">[13]!_xlbgnm.ane7</definedName>
    <definedName name="____ane7">[13]!_xlbgnm.ane7</definedName>
    <definedName name="____ane8" localSheetId="1">[13]!_xlbgnm.ane8</definedName>
    <definedName name="____ane8">[13]!_xlbgnm.ane8</definedName>
    <definedName name="____Atp2">[14]EMPRESA!$F$22</definedName>
    <definedName name="____BGC1">[6]INV!$A$5:$D$8</definedName>
    <definedName name="____BGC3">[6]INV!$F$5:$I$8</definedName>
    <definedName name="____BGC5">[6]INV!$K$5:$N$8</definedName>
    <definedName name="____CAC1">[6]INV!$A$19:$D$22</definedName>
    <definedName name="____CAC3">[6]INV!$F$19:$I$22</definedName>
    <definedName name="____CAC5">[6]INV!$K$19:$N$22</definedName>
    <definedName name="____COM1">#REF!</definedName>
    <definedName name="____COM10">#REF!</definedName>
    <definedName name="____COM11">#REF!</definedName>
    <definedName name="____COM12">#REF!</definedName>
    <definedName name="____COM13">#REF!</definedName>
    <definedName name="____COM14">#REF!</definedName>
    <definedName name="____COM15">#REF!</definedName>
    <definedName name="____COM16">#REF!</definedName>
    <definedName name="____COM17">#REF!</definedName>
    <definedName name="____COM18">#REF!</definedName>
    <definedName name="____COM19">#REF!</definedName>
    <definedName name="____COM2">#REF!</definedName>
    <definedName name="____COM20">#REF!</definedName>
    <definedName name="____COM21">#REF!</definedName>
    <definedName name="____COM3">#REF!</definedName>
    <definedName name="____COM4">#REF!</definedName>
    <definedName name="____COM5">#REF!</definedName>
    <definedName name="____COM6">#REF!</definedName>
    <definedName name="____COM7">#REF!</definedName>
    <definedName name="____COM8">#REF!</definedName>
    <definedName name="____COM9">#REF!</definedName>
    <definedName name="____DCI1">[11]Tablas!#REF!</definedName>
    <definedName name="____DDS1">[11]Tablas!#REF!</definedName>
    <definedName name="____DGO1">[11]Tablas!#REF!</definedName>
    <definedName name="____DGP1">[11]Tablas!#REF!</definedName>
    <definedName name="____DIJ1">[11]Tablas!#REF!</definedName>
    <definedName name="____DPI1">[11]Tablas!#REF!</definedName>
    <definedName name="____DPY1">[11]Tablas!#REF!</definedName>
    <definedName name="____DRI1">[11]Tablas!#REF!</definedName>
    <definedName name="____DRL1">[11]Tablas!#REF!</definedName>
    <definedName name="____DSP1">[11]Tablas!#REF!</definedName>
    <definedName name="____ECP1">[11]Tablas!#REF!</definedName>
    <definedName name="____ICP1">[11]Tablas!#REF!</definedName>
    <definedName name="____LEY80">#REF!</definedName>
    <definedName name="____MA2" localSheetId="2">#REF!</definedName>
    <definedName name="____MA2">#REF!</definedName>
    <definedName name="____OCD1">[11]Tablas!#REF!</definedName>
    <definedName name="____OCI1">[11]Tablas!#REF!</definedName>
    <definedName name="____PJ50" localSheetId="2">#REF!</definedName>
    <definedName name="____PJ50">#REF!</definedName>
    <definedName name="____pj51" localSheetId="2">#REF!</definedName>
    <definedName name="____pj51">#REF!</definedName>
    <definedName name="____pr01">#REF!</definedName>
    <definedName name="____pr02">#REF!</definedName>
    <definedName name="____pr03">#REF!</definedName>
    <definedName name="____pr04">#REF!</definedName>
    <definedName name="____pr05">#REF!</definedName>
    <definedName name="____pr06">#REF!</definedName>
    <definedName name="____pr07">#REF!</definedName>
    <definedName name="____pr08">#REF!</definedName>
    <definedName name="____pr09">#REF!</definedName>
    <definedName name="____pr10">#REF!</definedName>
    <definedName name="____pr11">#REF!</definedName>
    <definedName name="____pr12">#REF!</definedName>
    <definedName name="____pr13">#REF!</definedName>
    <definedName name="____pr14">#REF!</definedName>
    <definedName name="____pr15">#REF!</definedName>
    <definedName name="____pr16">#REF!</definedName>
    <definedName name="____pr17">#REF!</definedName>
    <definedName name="____pr18">#REF!</definedName>
    <definedName name="____pr19">#REF!</definedName>
    <definedName name="____pr20">#REF!</definedName>
    <definedName name="____pr21">#REF!</definedName>
    <definedName name="____pr22">#REF!</definedName>
    <definedName name="____pr23">#REF!</definedName>
    <definedName name="____pr24">#REF!</definedName>
    <definedName name="____pr25">#REF!</definedName>
    <definedName name="____pr26">#REF!</definedName>
    <definedName name="____pr27">#REF!</definedName>
    <definedName name="____pr28">#REF!</definedName>
    <definedName name="____pr29">#REF!</definedName>
    <definedName name="____pr30">#REF!</definedName>
    <definedName name="____pr31">#REF!</definedName>
    <definedName name="____pr32">#REF!</definedName>
    <definedName name="____pr33">#REF!</definedName>
    <definedName name="____pr34">#REF!</definedName>
    <definedName name="____pr35">#REF!</definedName>
    <definedName name="____pr36">#REF!</definedName>
    <definedName name="____pr37">#REF!</definedName>
    <definedName name="____pr38">#REF!</definedName>
    <definedName name="____pr39">#REF!</definedName>
    <definedName name="____pr40">#REF!</definedName>
    <definedName name="____pr41">#REF!</definedName>
    <definedName name="____pr42">#REF!</definedName>
    <definedName name="____pr43">#REF!</definedName>
    <definedName name="____pr44">#REF!</definedName>
    <definedName name="____pr45">#REF!</definedName>
    <definedName name="____pr46">#REF!</definedName>
    <definedName name="____pr47">#REF!</definedName>
    <definedName name="____pr48">#REF!</definedName>
    <definedName name="____pr49">#REF!</definedName>
    <definedName name="____pr50">#REF!</definedName>
    <definedName name="____pr51">#REF!</definedName>
    <definedName name="____pr52">#REF!</definedName>
    <definedName name="____pr53">#REF!</definedName>
    <definedName name="____pr54">#REF!</definedName>
    <definedName name="____pr55">#REF!</definedName>
    <definedName name="____pr56">#REF!</definedName>
    <definedName name="____pr57">#REF!</definedName>
    <definedName name="____pr58">#REF!</definedName>
    <definedName name="____pr59">#REF!</definedName>
    <definedName name="____pr60">#REF!</definedName>
    <definedName name="____pr61">#REF!</definedName>
    <definedName name="____pr62">#REF!</definedName>
    <definedName name="____pr63">#REF!</definedName>
    <definedName name="____pr64">#REF!</definedName>
    <definedName name="____pr65">#REF!</definedName>
    <definedName name="____pr66">#REF!</definedName>
    <definedName name="____pr67">#REF!</definedName>
    <definedName name="____pr68">#REF!</definedName>
    <definedName name="____pr69">#REF!</definedName>
    <definedName name="____pr70">#REF!</definedName>
    <definedName name="____pr71">#REF!</definedName>
    <definedName name="____pr72">#REF!</definedName>
    <definedName name="____SBC1">[6]INV!$A$12:$D$15</definedName>
    <definedName name="____SBC3">[6]INV!$F$12:$I$15</definedName>
    <definedName name="____SBC5">[6]INV!$K$12:$N$15</definedName>
    <definedName name="____TOP1">#REF!</definedName>
    <definedName name="____TOP10">#REF!</definedName>
    <definedName name="____TOP2">#REF!</definedName>
    <definedName name="____TOP3">#REF!</definedName>
    <definedName name="____TOP4">#REF!</definedName>
    <definedName name="____TOP5">#REF!</definedName>
    <definedName name="____TOP6">#REF!</definedName>
    <definedName name="____TOP7">#REF!</definedName>
    <definedName name="____TOP8">#REF!</definedName>
    <definedName name="____TOP9">#REF!</definedName>
    <definedName name="____VEX1">[11]Tablas!#REF!</definedName>
    <definedName name="____VFA1">[11]Tablas!#REF!</definedName>
    <definedName name="____VIT1">[11]Tablas!#REF!</definedName>
    <definedName name="____VPR1">[11]Tablas!#REF!</definedName>
    <definedName name="____VPR2">#REF!</definedName>
    <definedName name="____VRP1">[11]Tablas!#REF!</definedName>
    <definedName name="____VSM1">[11]Tablas!#REF!</definedName>
    <definedName name="___AFC1">[6]INV!$A$25:$D$28</definedName>
    <definedName name="___AFC3">[6]INV!$F$25:$I$28</definedName>
    <definedName name="___AFC5">[6]INV!$K$25:$N$28</definedName>
    <definedName name="___ane7" localSheetId="1">[15]!_xlbgnm.ane7</definedName>
    <definedName name="___ane7">[15]!_xlbgnm.ane7</definedName>
    <definedName name="___ane8" localSheetId="1">[15]!_xlbgnm.ane8</definedName>
    <definedName name="___ane8">[15]!_xlbgnm.ane8</definedName>
    <definedName name="___Atp2">[16]EMPRESA!$F$22</definedName>
    <definedName name="___BGC1">[6]INV!$A$5:$D$8</definedName>
    <definedName name="___BGC3">[6]INV!$F$5:$I$8</definedName>
    <definedName name="___BGC5">[6]INV!$K$5:$N$8</definedName>
    <definedName name="___CAC1">[6]INV!$A$19:$D$22</definedName>
    <definedName name="___CAC3">[6]INV!$F$19:$I$22</definedName>
    <definedName name="___CAC5">[6]INV!$K$19:$N$22</definedName>
    <definedName name="___COM1">#REF!</definedName>
    <definedName name="___COM10">#REF!</definedName>
    <definedName name="___COM11">#REF!</definedName>
    <definedName name="___COM12">#REF!</definedName>
    <definedName name="___COM13">#REF!</definedName>
    <definedName name="___COM14">#REF!</definedName>
    <definedName name="___COM15">#REF!</definedName>
    <definedName name="___COM16">#REF!</definedName>
    <definedName name="___COM17">#REF!</definedName>
    <definedName name="___COM18">#REF!</definedName>
    <definedName name="___COM19">#REF!</definedName>
    <definedName name="___COM2">#REF!</definedName>
    <definedName name="___COM20">#REF!</definedName>
    <definedName name="___COM21">#REF!</definedName>
    <definedName name="___COM3">#REF!</definedName>
    <definedName name="___COM4">#REF!</definedName>
    <definedName name="___COM5">#REF!</definedName>
    <definedName name="___COM6">#REF!</definedName>
    <definedName name="___COM7">#REF!</definedName>
    <definedName name="___COM8">#REF!</definedName>
    <definedName name="___COM9">#REF!</definedName>
    <definedName name="___DCI1">[11]Tablas!#REF!</definedName>
    <definedName name="___DDS1">[11]Tablas!#REF!</definedName>
    <definedName name="___DGO1">[11]Tablas!#REF!</definedName>
    <definedName name="___DGP1">[11]Tablas!#REF!</definedName>
    <definedName name="___DIJ1">[11]Tablas!#REF!</definedName>
    <definedName name="___DPI1">[11]Tablas!#REF!</definedName>
    <definedName name="___DPY1">[11]Tablas!#REF!</definedName>
    <definedName name="___DRI1">[11]Tablas!#REF!</definedName>
    <definedName name="___DRL1">[11]Tablas!#REF!</definedName>
    <definedName name="___DSP1">[11]Tablas!#REF!</definedName>
    <definedName name="___ECP1">[11]Tablas!#REF!</definedName>
    <definedName name="___ICP1">[11]Tablas!#REF!</definedName>
    <definedName name="___key2" hidden="1">[8]INST!#REF!</definedName>
    <definedName name="___key3" hidden="1">#REF!</definedName>
    <definedName name="___key31" hidden="1">#REF!</definedName>
    <definedName name="___LEY80">#REF!</definedName>
    <definedName name="___MA2" localSheetId="2">#REF!</definedName>
    <definedName name="___MA2">#REF!</definedName>
    <definedName name="___OCD1">[11]Tablas!#REF!</definedName>
    <definedName name="___OCI1">[11]Tablas!#REF!</definedName>
    <definedName name="___PJ50" localSheetId="2">#REF!</definedName>
    <definedName name="___PJ50">#REF!</definedName>
    <definedName name="___pj51" localSheetId="2">#REF!</definedName>
    <definedName name="___pj51">#REF!</definedName>
    <definedName name="___pr01">#REF!</definedName>
    <definedName name="___pr02">#REF!</definedName>
    <definedName name="___pr03">#REF!</definedName>
    <definedName name="___pr04">#REF!</definedName>
    <definedName name="___pr05">#REF!</definedName>
    <definedName name="___pr06">#REF!</definedName>
    <definedName name="___pr07">#REF!</definedName>
    <definedName name="___pr08">#REF!</definedName>
    <definedName name="___pr09">#REF!</definedName>
    <definedName name="___pr10">#REF!</definedName>
    <definedName name="___pr11">#REF!</definedName>
    <definedName name="___pr12">#REF!</definedName>
    <definedName name="___pr13">#REF!</definedName>
    <definedName name="___pr14">#REF!</definedName>
    <definedName name="___pr15">#REF!</definedName>
    <definedName name="___pr16">#REF!</definedName>
    <definedName name="___pr17">#REF!</definedName>
    <definedName name="___pr18">#REF!</definedName>
    <definedName name="___pr19">#REF!</definedName>
    <definedName name="___pr20">#REF!</definedName>
    <definedName name="___pr21">#REF!</definedName>
    <definedName name="___pr22">#REF!</definedName>
    <definedName name="___pr23">#REF!</definedName>
    <definedName name="___pr24">#REF!</definedName>
    <definedName name="___pr25">#REF!</definedName>
    <definedName name="___pr26">#REF!</definedName>
    <definedName name="___pr27">#REF!</definedName>
    <definedName name="___pr28">#REF!</definedName>
    <definedName name="___pr29">#REF!</definedName>
    <definedName name="___pr30">#REF!</definedName>
    <definedName name="___pr31">#REF!</definedName>
    <definedName name="___pr32">#REF!</definedName>
    <definedName name="___pr33">#REF!</definedName>
    <definedName name="___pr34">#REF!</definedName>
    <definedName name="___pr35">#REF!</definedName>
    <definedName name="___pr36">#REF!</definedName>
    <definedName name="___pr37">#REF!</definedName>
    <definedName name="___pr38">#REF!</definedName>
    <definedName name="___pr39">#REF!</definedName>
    <definedName name="___pr40">#REF!</definedName>
    <definedName name="___pr41">#REF!</definedName>
    <definedName name="___pr42">#REF!</definedName>
    <definedName name="___pr43">#REF!</definedName>
    <definedName name="___pr44">#REF!</definedName>
    <definedName name="___pr45">#REF!</definedName>
    <definedName name="___pr46">#REF!</definedName>
    <definedName name="___pr47">#REF!</definedName>
    <definedName name="___pr48">#REF!</definedName>
    <definedName name="___pr49">#REF!</definedName>
    <definedName name="___pr50">#REF!</definedName>
    <definedName name="___pr51">#REF!</definedName>
    <definedName name="___pr52">#REF!</definedName>
    <definedName name="___pr53">#REF!</definedName>
    <definedName name="___pr54">#REF!</definedName>
    <definedName name="___pr55">#REF!</definedName>
    <definedName name="___pr56">#REF!</definedName>
    <definedName name="___pr57">#REF!</definedName>
    <definedName name="___pr58">#REF!</definedName>
    <definedName name="___pr59">#REF!</definedName>
    <definedName name="___pr60">#REF!</definedName>
    <definedName name="___pr61">#REF!</definedName>
    <definedName name="___pr62">#REF!</definedName>
    <definedName name="___pr63">#REF!</definedName>
    <definedName name="___pr64">#REF!</definedName>
    <definedName name="___pr65">#REF!</definedName>
    <definedName name="___pr66">#REF!</definedName>
    <definedName name="___pr67">#REF!</definedName>
    <definedName name="___pr68">#REF!</definedName>
    <definedName name="___pr69">#REF!</definedName>
    <definedName name="___pr70">#REF!</definedName>
    <definedName name="___pr71">#REF!</definedName>
    <definedName name="___pr72">#REF!</definedName>
    <definedName name="___SBC1">[6]INV!$A$12:$D$15</definedName>
    <definedName name="___SBC3">[6]INV!$F$12:$I$15</definedName>
    <definedName name="___SBC5">[6]INV!$K$12:$N$15</definedName>
    <definedName name="___TOP1">#REF!</definedName>
    <definedName name="___TOP10">#REF!</definedName>
    <definedName name="___TOP2">#REF!</definedName>
    <definedName name="___TOP3">#REF!</definedName>
    <definedName name="___TOP4">#REF!</definedName>
    <definedName name="___TOP5">#REF!</definedName>
    <definedName name="___TOP6">#REF!</definedName>
    <definedName name="___TOP7">#REF!</definedName>
    <definedName name="___TOP8">#REF!</definedName>
    <definedName name="___TOP9">#REF!</definedName>
    <definedName name="___VEX1">[11]Tablas!#REF!</definedName>
    <definedName name="___VFA1">[11]Tablas!#REF!</definedName>
    <definedName name="___VIT1">[11]Tablas!#REF!</definedName>
    <definedName name="___VPR1">[11]Tablas!#REF!</definedName>
    <definedName name="___VPR2">#REF!</definedName>
    <definedName name="___VRP1">[11]Tablas!#REF!</definedName>
    <definedName name="___VSM1">[11]Tablas!#REF!</definedName>
    <definedName name="__123Graph_A" hidden="1">#REF!</definedName>
    <definedName name="__123Graph_B" hidden="1">#REF!</definedName>
    <definedName name="__AFC1">[6]INV!$A$25:$D$28</definedName>
    <definedName name="__AFC3">[6]INV!$F$25:$I$28</definedName>
    <definedName name="__AFC5">[6]INV!$K$25:$N$28</definedName>
    <definedName name="__ane7" localSheetId="1">[13]!_xlbgnm.ane7</definedName>
    <definedName name="__ane7">[13]!_xlbgnm.ane7</definedName>
    <definedName name="__ane8" localSheetId="1">[13]!_xlbgnm.ane8</definedName>
    <definedName name="__ane8">[13]!_xlbgnm.ane8</definedName>
    <definedName name="__Atp2">[17]EMPRESA!$F$22</definedName>
    <definedName name="__BGC1">[6]INV!$A$5:$D$8</definedName>
    <definedName name="__BGC3">[6]INV!$F$5:$I$8</definedName>
    <definedName name="__BGC5">[6]INV!$K$5:$N$8</definedName>
    <definedName name="__CAC1">[6]INV!$A$19:$D$22</definedName>
    <definedName name="__CAC3">[6]INV!$F$19:$I$22</definedName>
    <definedName name="__CAC5">[6]INV!$K$19:$N$22</definedName>
    <definedName name="__Cod1">#REF!</definedName>
    <definedName name="__COM1">#REF!</definedName>
    <definedName name="__COM10">#REF!</definedName>
    <definedName name="__COM11">#REF!</definedName>
    <definedName name="__COM12">#REF!</definedName>
    <definedName name="__COM13">#REF!</definedName>
    <definedName name="__COM14">#REF!</definedName>
    <definedName name="__COM15">#REF!</definedName>
    <definedName name="__COM16">#REF!</definedName>
    <definedName name="__COM17">#REF!</definedName>
    <definedName name="__COM18">#REF!</definedName>
    <definedName name="__COM19">#REF!</definedName>
    <definedName name="__COM2">#REF!</definedName>
    <definedName name="__COM20">#REF!</definedName>
    <definedName name="__COM21">#REF!</definedName>
    <definedName name="__COM3">#REF!</definedName>
    <definedName name="__COM4">#REF!</definedName>
    <definedName name="__COM5">#REF!</definedName>
    <definedName name="__COM6">#REF!</definedName>
    <definedName name="__COM7">#REF!</definedName>
    <definedName name="__COM8">#REF!</definedName>
    <definedName name="__COM9">#REF!</definedName>
    <definedName name="__DCI1">[11]Tablas!#REF!</definedName>
    <definedName name="__DDS1">[11]Tablas!#REF!</definedName>
    <definedName name="__DGO1">[11]Tablas!#REF!</definedName>
    <definedName name="__DGP1">[11]Tablas!#REF!</definedName>
    <definedName name="__DIJ1">[11]Tablas!#REF!</definedName>
    <definedName name="__DPI1">[11]Tablas!#REF!</definedName>
    <definedName name="__DPY1">[11]Tablas!#REF!</definedName>
    <definedName name="__DRI1">[11]Tablas!#REF!</definedName>
    <definedName name="__DRL1">[11]Tablas!#REF!</definedName>
    <definedName name="__DSP1">[11]Tablas!#REF!</definedName>
    <definedName name="__ECP1">[11]Tablas!#REF!</definedName>
    <definedName name="__F" localSheetId="2">'INDICAR CÓDIGO DEL ITEM DE PAGO'!ERR</definedName>
    <definedName name="__F">[0]!ERR</definedName>
    <definedName name="__FS01" localSheetId="2">'INDICAR CÓDIGO DEL ITEM DE PAGO'!ERR</definedName>
    <definedName name="__FS01">[0]!ERR</definedName>
    <definedName name="__ICP1">[11]Tablas!#REF!</definedName>
    <definedName name="__key2" hidden="1">[18]INST!#REF!</definedName>
    <definedName name="__key21" hidden="1">[8]INST!#REF!</definedName>
    <definedName name="__key3" hidden="1">#REF!</definedName>
    <definedName name="__key31" hidden="1">#REF!</definedName>
    <definedName name="__LEY80">#REF!</definedName>
    <definedName name="__MA2" localSheetId="2">#REF!</definedName>
    <definedName name="__MA2">#REF!</definedName>
    <definedName name="__mun2" localSheetId="2">[19]PESOS!#REF!</definedName>
    <definedName name="__mun2">[19]PESOS!#REF!</definedName>
    <definedName name="__num10" localSheetId="2">#REF!</definedName>
    <definedName name="__num10">#REF!</definedName>
    <definedName name="__num2" localSheetId="2">#REF!</definedName>
    <definedName name="__num2">#REF!</definedName>
    <definedName name="__num3" localSheetId="2">#REF!</definedName>
    <definedName name="__num3">#REF!</definedName>
    <definedName name="__num4" localSheetId="2">#REF!</definedName>
    <definedName name="__num4">#REF!</definedName>
    <definedName name="__num5" localSheetId="2">#REF!</definedName>
    <definedName name="__num5">#REF!</definedName>
    <definedName name="__num6" localSheetId="2">#REF!</definedName>
    <definedName name="__num6">#REF!</definedName>
    <definedName name="__num7" localSheetId="2">#REF!</definedName>
    <definedName name="__num7">#REF!</definedName>
    <definedName name="__num8" localSheetId="2">#REF!</definedName>
    <definedName name="__num8">#REF!</definedName>
    <definedName name="__num9" localSheetId="2">#REF!</definedName>
    <definedName name="__num9">#REF!</definedName>
    <definedName name="__OCD1">[11]Tablas!#REF!</definedName>
    <definedName name="__OCI1">[11]Tablas!#REF!</definedName>
    <definedName name="__Pa1">'[20]Paral. 1'!$E$1:$E$65536</definedName>
    <definedName name="__Pa2">'[20]Paral. 2'!$E$1:$E$65536</definedName>
    <definedName name="__Pa3">'[20]Paral. 3'!$E$1:$E$65536</definedName>
    <definedName name="__Pa4">[20]Paral.4!$E$1:$E$65536</definedName>
    <definedName name="__PJ50" localSheetId="2">#REF!</definedName>
    <definedName name="__PJ50">#REF!</definedName>
    <definedName name="__pj51" localSheetId="2">#REF!</definedName>
    <definedName name="__pj51">#REF!</definedName>
    <definedName name="__pr01">#REF!</definedName>
    <definedName name="__pr02">#REF!</definedName>
    <definedName name="__pr03">#REF!</definedName>
    <definedName name="__pr04">#REF!</definedName>
    <definedName name="__pr05">#REF!</definedName>
    <definedName name="__pr06">#REF!</definedName>
    <definedName name="__pr07">#REF!</definedName>
    <definedName name="__pr08">#REF!</definedName>
    <definedName name="__pr09">#REF!</definedName>
    <definedName name="__pr10">#REF!</definedName>
    <definedName name="__pr11">#REF!</definedName>
    <definedName name="__pr12">#REF!</definedName>
    <definedName name="__pr13">#REF!</definedName>
    <definedName name="__pr14">#REF!</definedName>
    <definedName name="__pr15">#REF!</definedName>
    <definedName name="__pr16">#REF!</definedName>
    <definedName name="__pr17">#REF!</definedName>
    <definedName name="__pr18">#REF!</definedName>
    <definedName name="__pr19">#REF!</definedName>
    <definedName name="__pr20">#REF!</definedName>
    <definedName name="__pr21">#REF!</definedName>
    <definedName name="__pr22">#REF!</definedName>
    <definedName name="__pr23">#REF!</definedName>
    <definedName name="__pr24">#REF!</definedName>
    <definedName name="__pr25">#REF!</definedName>
    <definedName name="__pr26">#REF!</definedName>
    <definedName name="__pr27">#REF!</definedName>
    <definedName name="__pr28">#REF!</definedName>
    <definedName name="__pr29">#REF!</definedName>
    <definedName name="__pr30">#REF!</definedName>
    <definedName name="__pr31">#REF!</definedName>
    <definedName name="__pr32">#REF!</definedName>
    <definedName name="__pr33">#REF!</definedName>
    <definedName name="__pr34">#REF!</definedName>
    <definedName name="__pr35">#REF!</definedName>
    <definedName name="__pr36">#REF!</definedName>
    <definedName name="__pr37">#REF!</definedName>
    <definedName name="__pr38">#REF!</definedName>
    <definedName name="__pr39">#REF!</definedName>
    <definedName name="__pr40">#REF!</definedName>
    <definedName name="__pr41">#REF!</definedName>
    <definedName name="__pr42">#REF!</definedName>
    <definedName name="__pr43">#REF!</definedName>
    <definedName name="__pr44">#REF!</definedName>
    <definedName name="__pr45">#REF!</definedName>
    <definedName name="__pr46">#REF!</definedName>
    <definedName name="__pr47">#REF!</definedName>
    <definedName name="__pr48">#REF!</definedName>
    <definedName name="__pr49">#REF!</definedName>
    <definedName name="__pr50">#REF!</definedName>
    <definedName name="__pr51">#REF!</definedName>
    <definedName name="__pr52">#REF!</definedName>
    <definedName name="__pr53">#REF!</definedName>
    <definedName name="__pr54">#REF!</definedName>
    <definedName name="__pr55">#REF!</definedName>
    <definedName name="__pr56">#REF!</definedName>
    <definedName name="__pr57">#REF!</definedName>
    <definedName name="__pr58">#REF!</definedName>
    <definedName name="__pr59">#REF!</definedName>
    <definedName name="__pr60">#REF!</definedName>
    <definedName name="__pr61">#REF!</definedName>
    <definedName name="__pr62">#REF!</definedName>
    <definedName name="__pr63">#REF!</definedName>
    <definedName name="__pr64">#REF!</definedName>
    <definedName name="__pr65">#REF!</definedName>
    <definedName name="__pr66">#REF!</definedName>
    <definedName name="__pr67">#REF!</definedName>
    <definedName name="__pr68">#REF!</definedName>
    <definedName name="__pr69">#REF!</definedName>
    <definedName name="__pr70">#REF!</definedName>
    <definedName name="__pr71">#REF!</definedName>
    <definedName name="__pr72">#REF!</definedName>
    <definedName name="__ref4" localSheetId="2">#REF!</definedName>
    <definedName name="__ref4">#REF!</definedName>
    <definedName name="__SBC1">[6]INV!$A$12:$D$15</definedName>
    <definedName name="__SBC3">[6]INV!$F$12:$I$15</definedName>
    <definedName name="__SBC5">[6]INV!$K$12:$N$15</definedName>
    <definedName name="__TOP1">#REF!</definedName>
    <definedName name="__TOP10">#REF!</definedName>
    <definedName name="__TOP2">#REF!</definedName>
    <definedName name="__TOP3">#REF!</definedName>
    <definedName name="__TOP4">#REF!</definedName>
    <definedName name="__TOP5">#REF!</definedName>
    <definedName name="__TOP6">#REF!</definedName>
    <definedName name="__TOP7">#REF!</definedName>
    <definedName name="__TOP8">#REF!</definedName>
    <definedName name="__TOP9">#REF!</definedName>
    <definedName name="__TOT1">#REF!</definedName>
    <definedName name="__VEX1">[11]Tablas!#REF!</definedName>
    <definedName name="__VFA1">[11]Tablas!#REF!</definedName>
    <definedName name="__VIT1">[11]Tablas!#REF!</definedName>
    <definedName name="__VPR1">[11]Tablas!#REF!</definedName>
    <definedName name="__VPR2">[12]Tablas!#REF!</definedName>
    <definedName name="__VRP1">[11]Tablas!#REF!</definedName>
    <definedName name="__VSM1">[11]Tablas!#REF!</definedName>
    <definedName name="_1">#REF!</definedName>
    <definedName name="_1_25">[12]Tablas!#REF!</definedName>
    <definedName name="_116B">#REF!</definedName>
    <definedName name="_117A">#REF!</definedName>
    <definedName name="_117B">#REF!</definedName>
    <definedName name="_120A">#REF!</definedName>
    <definedName name="_120B">#REF!</definedName>
    <definedName name="_121A">#REF!</definedName>
    <definedName name="_121B">#REF!</definedName>
    <definedName name="_122A">#REF!</definedName>
    <definedName name="_122B">#REF!</definedName>
    <definedName name="_123A">#REF!</definedName>
    <definedName name="_123B">#REF!</definedName>
    <definedName name="_124A">#REF!</definedName>
    <definedName name="_124B">#REF!</definedName>
    <definedName name="_125A">#REF!</definedName>
    <definedName name="_125B">#REF!</definedName>
    <definedName name="_126A">#REF!</definedName>
    <definedName name="_126B">#REF!</definedName>
    <definedName name="_130A">#REF!</definedName>
    <definedName name="_130B">#REF!</definedName>
    <definedName name="_131A">#REF!</definedName>
    <definedName name="_131B">#REF!</definedName>
    <definedName name="_132A">#REF!</definedName>
    <definedName name="_132B">#REF!</definedName>
    <definedName name="_133A">#REF!</definedName>
    <definedName name="_133B">#REF!</definedName>
    <definedName name="_134A">#REF!</definedName>
    <definedName name="_134B">#REF!</definedName>
    <definedName name="_150A">#REF!</definedName>
    <definedName name="_150B">#REF!</definedName>
    <definedName name="_151A">#REF!</definedName>
    <definedName name="_151B">#REF!</definedName>
    <definedName name="_152A">#REF!</definedName>
    <definedName name="_152B">#REF!</definedName>
    <definedName name="_153A">#REF!</definedName>
    <definedName name="_153B">#REF!</definedName>
    <definedName name="_154A">#REF!</definedName>
    <definedName name="_154B">#REF!</definedName>
    <definedName name="_160A">#REF!</definedName>
    <definedName name="_160B">#REF!</definedName>
    <definedName name="_161A">#REF!</definedName>
    <definedName name="_161B">#REF!</definedName>
    <definedName name="_162A">#REF!</definedName>
    <definedName name="_162B">#REF!</definedName>
    <definedName name="_163A">#REF!</definedName>
    <definedName name="_163B">#REF!</definedName>
    <definedName name="_164A">#REF!</definedName>
    <definedName name="_164B">#REF!</definedName>
    <definedName name="_165A">#REF!</definedName>
    <definedName name="_165B">#REF!</definedName>
    <definedName name="_166A">#REF!</definedName>
    <definedName name="_166B">#REF!</definedName>
    <definedName name="_167A">#REF!</definedName>
    <definedName name="_167B">#REF!</definedName>
    <definedName name="_170A">#REF!</definedName>
    <definedName name="_170B">#REF!</definedName>
    <definedName name="_171A">#REF!</definedName>
    <definedName name="_171B">#REF!</definedName>
    <definedName name="_172A">#REF!</definedName>
    <definedName name="_172B">#REF!</definedName>
    <definedName name="_173A">#REF!</definedName>
    <definedName name="_173B">#REF!</definedName>
    <definedName name="_174A">#REF!</definedName>
    <definedName name="_174B">#REF!</definedName>
    <definedName name="_175A">#REF!</definedName>
    <definedName name="_175B">#REF!</definedName>
    <definedName name="_18_Dic">#REF!</definedName>
    <definedName name="_180A">#REF!</definedName>
    <definedName name="_180B">#REF!</definedName>
    <definedName name="_181A">#REF!</definedName>
    <definedName name="_181B">#REF!</definedName>
    <definedName name="_182A">#REF!</definedName>
    <definedName name="_182B">#REF!</definedName>
    <definedName name="_183A">#REF!</definedName>
    <definedName name="_183B">#REF!</definedName>
    <definedName name="_184A">#REF!</definedName>
    <definedName name="_184B">#REF!</definedName>
    <definedName name="_185A">#REF!</definedName>
    <definedName name="_185B">#REF!</definedName>
    <definedName name="_190A">#REF!</definedName>
    <definedName name="_190B">#REF!</definedName>
    <definedName name="_191A">#REF!</definedName>
    <definedName name="_191B">#REF!</definedName>
    <definedName name="_192A">#REF!</definedName>
    <definedName name="_192B">#REF!</definedName>
    <definedName name="_193A">#REF!</definedName>
    <definedName name="_193B">#REF!</definedName>
    <definedName name="_194A">#REF!</definedName>
    <definedName name="_194B">#REF!</definedName>
    <definedName name="_195A">#REF!</definedName>
    <definedName name="_195B">#REF!</definedName>
    <definedName name="_196A">#REF!</definedName>
    <definedName name="_196B">#REF!</definedName>
    <definedName name="_197A">#REF!</definedName>
    <definedName name="_197B">#REF!</definedName>
    <definedName name="_1ane_o10">#REF!</definedName>
    <definedName name="_2_5__TOTAL_DE_MATERIALES_A_EXPORTAR">#REF!</definedName>
    <definedName name="_200A">#REF!</definedName>
    <definedName name="_200B">#REF!</definedName>
    <definedName name="_201A">#REF!</definedName>
    <definedName name="_201B">#REF!</definedName>
    <definedName name="_202A">#REF!</definedName>
    <definedName name="_202B">#REF!</definedName>
    <definedName name="_203A">#REF!</definedName>
    <definedName name="_203B">#REF!</definedName>
    <definedName name="_204A">#REF!</definedName>
    <definedName name="_204B">#REF!</definedName>
    <definedName name="_205A">#REF!</definedName>
    <definedName name="_205B">#REF!</definedName>
    <definedName name="_210A">#REF!</definedName>
    <definedName name="_210B">#REF!</definedName>
    <definedName name="_211A">#REF!</definedName>
    <definedName name="_211B">#REF!</definedName>
    <definedName name="_212A">#REF!</definedName>
    <definedName name="_212B">#REF!</definedName>
    <definedName name="_213A">#REF!</definedName>
    <definedName name="_213B">#REF!</definedName>
    <definedName name="_214A">#REF!</definedName>
    <definedName name="_214B">#REF!</definedName>
    <definedName name="_215A">#REF!</definedName>
    <definedName name="_215B">#REF!</definedName>
    <definedName name="_216A">#REF!</definedName>
    <definedName name="_216B">#REF!</definedName>
    <definedName name="_217A">#REF!</definedName>
    <definedName name="_217B">#REF!</definedName>
    <definedName name="_220A">#REF!</definedName>
    <definedName name="_220B">#REF!</definedName>
    <definedName name="_221A">#REF!</definedName>
    <definedName name="_221B">#REF!</definedName>
    <definedName name="_222A">#REF!</definedName>
    <definedName name="_222B">#REF!</definedName>
    <definedName name="_223A">#REF!</definedName>
    <definedName name="_223B">#REF!</definedName>
    <definedName name="_224A">#REF!</definedName>
    <definedName name="_224B">#REF!</definedName>
    <definedName name="_240A">#REF!</definedName>
    <definedName name="_240B">#REF!</definedName>
    <definedName name="_241A">#REF!</definedName>
    <definedName name="_241B">#REF!</definedName>
    <definedName name="_242A">#REF!</definedName>
    <definedName name="_242B">#REF!</definedName>
    <definedName name="_243A">#REF!</definedName>
    <definedName name="_243B">#REF!</definedName>
    <definedName name="_244A">#REF!</definedName>
    <definedName name="_244B">#REF!</definedName>
    <definedName name="_250A">#REF!</definedName>
    <definedName name="_250B">#REF!</definedName>
    <definedName name="_251A">#REF!</definedName>
    <definedName name="_251B">#REF!</definedName>
    <definedName name="_252A">#REF!</definedName>
    <definedName name="_252B">#REF!</definedName>
    <definedName name="_253A">#REF!</definedName>
    <definedName name="_253B">#REF!</definedName>
    <definedName name="_254A">#REF!</definedName>
    <definedName name="_254B">#REF!</definedName>
    <definedName name="_255A">#REF!</definedName>
    <definedName name="_255B">#REF!</definedName>
    <definedName name="_260A">#REF!</definedName>
    <definedName name="_260B">#REF!</definedName>
    <definedName name="_261A">#REF!</definedName>
    <definedName name="_261B">#REF!</definedName>
    <definedName name="_262A">#REF!</definedName>
    <definedName name="_262B">#REF!</definedName>
    <definedName name="_263A">#REF!</definedName>
    <definedName name="_263B">#REF!</definedName>
    <definedName name="_264A">#REF!</definedName>
    <definedName name="_264B">#REF!</definedName>
    <definedName name="_265A">#REF!</definedName>
    <definedName name="_265B">#REF!</definedName>
    <definedName name="_266A">#REF!</definedName>
    <definedName name="_266B">#REF!</definedName>
    <definedName name="_270A">#REF!</definedName>
    <definedName name="_270B">#REF!</definedName>
    <definedName name="_271A">#REF!</definedName>
    <definedName name="_271B">#REF!</definedName>
    <definedName name="_272A">#REF!</definedName>
    <definedName name="_272B">#REF!</definedName>
    <definedName name="_273A">#REF!</definedName>
    <definedName name="_273B">#REF!</definedName>
    <definedName name="_274A">#REF!</definedName>
    <definedName name="_274B">#REF!</definedName>
    <definedName name="_275A">#REF!</definedName>
    <definedName name="_275B">#REF!</definedName>
    <definedName name="_280A">#REF!</definedName>
    <definedName name="_280B">#REF!</definedName>
    <definedName name="_281A">#REF!</definedName>
    <definedName name="_281B">#REF!</definedName>
    <definedName name="_282A">#REF!</definedName>
    <definedName name="_282B">#REF!</definedName>
    <definedName name="_283A">#REF!</definedName>
    <definedName name="_283B">#REF!</definedName>
    <definedName name="_284A">#REF!</definedName>
    <definedName name="_284B">#REF!</definedName>
    <definedName name="_285A">#REF!</definedName>
    <definedName name="_285B">#REF!</definedName>
    <definedName name="_290A">#REF!</definedName>
    <definedName name="_290B">#REF!</definedName>
    <definedName name="_291A">#REF!</definedName>
    <definedName name="_291B">#REF!</definedName>
    <definedName name="_292A">#REF!</definedName>
    <definedName name="_292B">#REF!</definedName>
    <definedName name="_293A">#REF!</definedName>
    <definedName name="_293B">#REF!</definedName>
    <definedName name="_3ane_o10">#REF!</definedName>
    <definedName name="_4201A">#REF!</definedName>
    <definedName name="_4201B">#REF!</definedName>
    <definedName name="_4202A">#REF!</definedName>
    <definedName name="_4202B">#REF!</definedName>
    <definedName name="_4203A">#REF!</definedName>
    <definedName name="_4203B">#REF!</definedName>
    <definedName name="_4204A">#REF!</definedName>
    <definedName name="_4204B">#REF!</definedName>
    <definedName name="_4206A">#REF!</definedName>
    <definedName name="_4206B">#REF!</definedName>
    <definedName name="_4207A">#REF!</definedName>
    <definedName name="_4207B">#REF!</definedName>
    <definedName name="_4208A">#REF!</definedName>
    <definedName name="_4208B">#REF!</definedName>
    <definedName name="_4209A">#REF!</definedName>
    <definedName name="_4209B">#REF!</definedName>
    <definedName name="_4210A">#REF!</definedName>
    <definedName name="_4210B">#REF!</definedName>
    <definedName name="_4211A">#REF!</definedName>
    <definedName name="_4211B">#REF!</definedName>
    <definedName name="_4212A">#REF!</definedName>
    <definedName name="_4212B">#REF!</definedName>
    <definedName name="_4221A">#REF!</definedName>
    <definedName name="_4221B">#REF!</definedName>
    <definedName name="_4222A">#REF!</definedName>
    <definedName name="_4222B">#REF!</definedName>
    <definedName name="_4231A">#REF!</definedName>
    <definedName name="_4231B">#REF!</definedName>
    <definedName name="_4232A">#REF!</definedName>
    <definedName name="_4232B">#REF!</definedName>
    <definedName name="_4234A">#REF!</definedName>
    <definedName name="_4234B">#REF!</definedName>
    <definedName name="_4235A">#REF!</definedName>
    <definedName name="_4235B">#REF!</definedName>
    <definedName name="_4236A">#REF!</definedName>
    <definedName name="_4236B">#REF!</definedName>
    <definedName name="_4240A">#REF!</definedName>
    <definedName name="_4240B">#REF!</definedName>
    <definedName name="_4243A">#REF!</definedName>
    <definedName name="_4245A">#REF!</definedName>
    <definedName name="_4245B">#REF!</definedName>
    <definedName name="_4246A">#REF!</definedName>
    <definedName name="_4246B">#REF!</definedName>
    <definedName name="_4251A">#REF!</definedName>
    <definedName name="_4251B">#REF!</definedName>
    <definedName name="_4251C">#REF!</definedName>
    <definedName name="_4252A">#REF!</definedName>
    <definedName name="_4252B">#REF!</definedName>
    <definedName name="_4255A">#REF!</definedName>
    <definedName name="_4255B">#REF!</definedName>
    <definedName name="_4257A">#REF!</definedName>
    <definedName name="_4257B">#REF!</definedName>
    <definedName name="_4262A">#REF!</definedName>
    <definedName name="_4262B">#REF!</definedName>
    <definedName name="_4265A">#REF!</definedName>
    <definedName name="_4265B">#REF!</definedName>
    <definedName name="_4270A">#REF!</definedName>
    <definedName name="_4270B">#REF!</definedName>
    <definedName name="_4283A">#REF!</definedName>
    <definedName name="_4283B">#REF!</definedName>
    <definedName name="_4290A">#REF!</definedName>
    <definedName name="_4290B">#REF!</definedName>
    <definedName name="_4294A">#REF!</definedName>
    <definedName name="_4294B">#REF!</definedName>
    <definedName name="_4298A">#REF!</definedName>
    <definedName name="_4298B">#REF!</definedName>
    <definedName name="_911A">#REF!</definedName>
    <definedName name="_912A">#REF!</definedName>
    <definedName name="_921A">#REF!</definedName>
    <definedName name="_922A">#REF!</definedName>
    <definedName name="_a1" localSheetId="2" hidden="1">{"TAB1",#N/A,TRUE,"GENERAL";"TAB2",#N/A,TRUE,"GENERAL";"TAB3",#N/A,TRUE,"GENERAL";"TAB4",#N/A,TRUE,"GENERAL";"TAB5",#N/A,TRUE,"GENERAL"}</definedName>
    <definedName name="_a1" hidden="1">{"TAB1",#N/A,TRUE,"GENERAL";"TAB2",#N/A,TRUE,"GENERAL";"TAB3",#N/A,TRUE,"GENERAL";"TAB4",#N/A,TRUE,"GENERAL";"TAB5",#N/A,TRUE,"GENERAL"}</definedName>
    <definedName name="_a3" localSheetId="2" hidden="1">{"TAB1",#N/A,TRUE,"GENERAL";"TAB2",#N/A,TRUE,"GENERAL";"TAB3",#N/A,TRUE,"GENERAL";"TAB4",#N/A,TRUE,"GENERAL";"TAB5",#N/A,TRUE,"GENERAL"}</definedName>
    <definedName name="_a3" hidden="1">{"TAB1",#N/A,TRUE,"GENERAL";"TAB2",#N/A,TRUE,"GENERAL";"TAB3",#N/A,TRUE,"GENERAL";"TAB4",#N/A,TRUE,"GENERAL";"TAB5",#N/A,TRUE,"GENERAL"}</definedName>
    <definedName name="_a4" localSheetId="2" hidden="1">{"via1",#N/A,TRUE,"general";"via2",#N/A,TRUE,"general";"via3",#N/A,TRUE,"general"}</definedName>
    <definedName name="_a4" hidden="1">{"via1",#N/A,TRUE,"general";"via2",#N/A,TRUE,"general";"via3",#N/A,TRUE,"general"}</definedName>
    <definedName name="_a5" localSheetId="2" hidden="1">{"TAB1",#N/A,TRUE,"GENERAL";"TAB2",#N/A,TRUE,"GENERAL";"TAB3",#N/A,TRUE,"GENERAL";"TAB4",#N/A,TRUE,"GENERAL";"TAB5",#N/A,TRUE,"GENERAL"}</definedName>
    <definedName name="_a5" hidden="1">{"TAB1",#N/A,TRUE,"GENERAL";"TAB2",#N/A,TRUE,"GENERAL";"TAB3",#N/A,TRUE,"GENERAL";"TAB4",#N/A,TRUE,"GENERAL";"TAB5",#N/A,TRUE,"GENERAL"}</definedName>
    <definedName name="_a6" localSheetId="2" hidden="1">{"TAB1",#N/A,TRUE,"GENERAL";"TAB2",#N/A,TRUE,"GENERAL";"TAB3",#N/A,TRUE,"GENERAL";"TAB4",#N/A,TRUE,"GENERAL";"TAB5",#N/A,TRUE,"GENERAL"}</definedName>
    <definedName name="_a6" hidden="1">{"TAB1",#N/A,TRUE,"GENERAL";"TAB2",#N/A,TRUE,"GENERAL";"TAB3",#N/A,TRUE,"GENERAL";"TAB4",#N/A,TRUE,"GENERAL";"TAB5",#N/A,TRUE,"GENERAL"}</definedName>
    <definedName name="_AAS1" hidden="1">{#N/A,#N/A,TRUE,"INGENIERIA";#N/A,#N/A,TRUE,"COMPRAS";#N/A,#N/A,TRUE,"DIRECCION";#N/A,#N/A,TRUE,"RESUMEN"}</definedName>
    <definedName name="_ABC1" hidden="1">{#N/A,#N/A,TRUE,"1842CWN0"}</definedName>
    <definedName name="_abc2" hidden="1">{#N/A,#N/A,TRUE,"1842CWN0"}</definedName>
    <definedName name="_AFC1">[6]INV!$A$25:$D$28</definedName>
    <definedName name="_AFC3">[6]INV!$F$25:$I$28</definedName>
    <definedName name="_AFC5">[6]INV!$K$25:$N$28</definedName>
    <definedName name="_ALM1">#REF!</definedName>
    <definedName name="_AND1">#REF!</definedName>
    <definedName name="_ane7" localSheetId="1">[13]!_xlbgnm.ane7</definedName>
    <definedName name="_ane7">[13]!_xlbgnm.ane7</definedName>
    <definedName name="_ane8" localSheetId="1">[13]!_xlbgnm.ane8</definedName>
    <definedName name="_ane8">[13]!_xlbgnm.ane8</definedName>
    <definedName name="_APU221" localSheetId="2">#REF!</definedName>
    <definedName name="_APU221">#REF!</definedName>
    <definedName name="_APU465" localSheetId="1">[21]!absc</definedName>
    <definedName name="_APU465">[21]!absc</definedName>
    <definedName name="_Atp2">[17]EMPRESA!$F$22</definedName>
    <definedName name="_b2" localSheetId="2" hidden="1">{"TAB1",#N/A,TRUE,"GENERAL";"TAB2",#N/A,TRUE,"GENERAL";"TAB3",#N/A,TRUE,"GENERAL";"TAB4",#N/A,TRUE,"GENERAL";"TAB5",#N/A,TRUE,"GENERAL"}</definedName>
    <definedName name="_b2" hidden="1">{"TAB1",#N/A,TRUE,"GENERAL";"TAB2",#N/A,TRUE,"GENERAL";"TAB3",#N/A,TRUE,"GENERAL";"TAB4",#N/A,TRUE,"GENERAL";"TAB5",#N/A,TRUE,"GENERAL"}</definedName>
    <definedName name="_b3" localSheetId="2" hidden="1">{"TAB1",#N/A,TRUE,"GENERAL";"TAB2",#N/A,TRUE,"GENERAL";"TAB3",#N/A,TRUE,"GENERAL";"TAB4",#N/A,TRUE,"GENERAL";"TAB5",#N/A,TRUE,"GENERAL"}</definedName>
    <definedName name="_b3" hidden="1">{"TAB1",#N/A,TRUE,"GENERAL";"TAB2",#N/A,TRUE,"GENERAL";"TAB3",#N/A,TRUE,"GENERAL";"TAB4",#N/A,TRUE,"GENERAL";"TAB5",#N/A,TRUE,"GENERAL"}</definedName>
    <definedName name="_b4" localSheetId="2" hidden="1">{"TAB1",#N/A,TRUE,"GENERAL";"TAB2",#N/A,TRUE,"GENERAL";"TAB3",#N/A,TRUE,"GENERAL";"TAB4",#N/A,TRUE,"GENERAL";"TAB5",#N/A,TRUE,"GENERAL"}</definedName>
    <definedName name="_b4" hidden="1">{"TAB1",#N/A,TRUE,"GENERAL";"TAB2",#N/A,TRUE,"GENERAL";"TAB3",#N/A,TRUE,"GENERAL";"TAB4",#N/A,TRUE,"GENERAL";"TAB5",#N/A,TRUE,"GENERAL"}</definedName>
    <definedName name="_b5" localSheetId="2" hidden="1">{"TAB1",#N/A,TRUE,"GENERAL";"TAB2",#N/A,TRUE,"GENERAL";"TAB3",#N/A,TRUE,"GENERAL";"TAB4",#N/A,TRUE,"GENERAL";"TAB5",#N/A,TRUE,"GENERAL"}</definedName>
    <definedName name="_b5" hidden="1">{"TAB1",#N/A,TRUE,"GENERAL";"TAB2",#N/A,TRUE,"GENERAL";"TAB3",#N/A,TRUE,"GENERAL";"TAB4",#N/A,TRUE,"GENERAL";"TAB5",#N/A,TRUE,"GENERAL"}</definedName>
    <definedName name="_b6" localSheetId="2" hidden="1">{"TAB1",#N/A,TRUE,"GENERAL";"TAB2",#N/A,TRUE,"GENERAL";"TAB3",#N/A,TRUE,"GENERAL";"TAB4",#N/A,TRUE,"GENERAL";"TAB5",#N/A,TRUE,"GENERAL"}</definedName>
    <definedName name="_b6" hidden="1">{"TAB1",#N/A,TRUE,"GENERAL";"TAB2",#N/A,TRUE,"GENERAL";"TAB3",#N/A,TRUE,"GENERAL";"TAB4",#N/A,TRUE,"GENERAL";"TAB5",#N/A,TRUE,"GENERAL"}</definedName>
    <definedName name="_b7" localSheetId="2" hidden="1">{"via1",#N/A,TRUE,"general";"via2",#N/A,TRUE,"general";"via3",#N/A,TRUE,"general"}</definedName>
    <definedName name="_b7" hidden="1">{"via1",#N/A,TRUE,"general";"via2",#N/A,TRUE,"general";"via3",#N/A,TRUE,"general"}</definedName>
    <definedName name="_b8" localSheetId="2" hidden="1">{"via1",#N/A,TRUE,"general";"via2",#N/A,TRUE,"general";"via3",#N/A,TRUE,"general"}</definedName>
    <definedName name="_b8" hidden="1">{"via1",#N/A,TRUE,"general";"via2",#N/A,TRUE,"general";"via3",#N/A,TRUE,"general"}</definedName>
    <definedName name="_bb9" localSheetId="2" hidden="1">{"TAB1",#N/A,TRUE,"GENERAL";"TAB2",#N/A,TRUE,"GENERAL";"TAB3",#N/A,TRUE,"GENERAL";"TAB4",#N/A,TRUE,"GENERAL";"TAB5",#N/A,TRUE,"GENERAL"}</definedName>
    <definedName name="_bb9" hidden="1">{"TAB1",#N/A,TRUE,"GENERAL";"TAB2",#N/A,TRUE,"GENERAL";"TAB3",#N/A,TRUE,"GENERAL";"TAB4",#N/A,TRUE,"GENERAL";"TAB5",#N/A,TRUE,"GENERAL"}</definedName>
    <definedName name="_bgb5" localSheetId="2" hidden="1">{"TAB1",#N/A,TRUE,"GENERAL";"TAB2",#N/A,TRUE,"GENERAL";"TAB3",#N/A,TRUE,"GENERAL";"TAB4",#N/A,TRUE,"GENERAL";"TAB5",#N/A,TRUE,"GENERAL"}</definedName>
    <definedName name="_bgb5" hidden="1">{"TAB1",#N/A,TRUE,"GENERAL";"TAB2",#N/A,TRUE,"GENERAL";"TAB3",#N/A,TRUE,"GENERAL";"TAB4",#N/A,TRUE,"GENERAL";"TAB5",#N/A,TRUE,"GENERAL"}</definedName>
    <definedName name="_BGC1">[6]INV!$A$5:$D$8</definedName>
    <definedName name="_BGC3">[6]INV!$F$5:$I$8</definedName>
    <definedName name="_BGC5">[6]INV!$K$5:$N$8</definedName>
    <definedName name="_CAC1">[6]INV!$A$19:$D$22</definedName>
    <definedName name="_CAC3">[6]INV!$F$19:$I$22</definedName>
    <definedName name="_CAC5">[6]INV!$K$19:$N$22</definedName>
    <definedName name="_Cod1">#REF!</definedName>
    <definedName name="_COM1">#REF!</definedName>
    <definedName name="_COM10">#REF!</definedName>
    <definedName name="_COM11">#REF!</definedName>
    <definedName name="_COM12">#REF!</definedName>
    <definedName name="_COM13">#REF!</definedName>
    <definedName name="_COM14">#REF!</definedName>
    <definedName name="_COM15">#REF!</definedName>
    <definedName name="_COM16">#REF!</definedName>
    <definedName name="_COM17">#REF!</definedName>
    <definedName name="_COM18">#REF!</definedName>
    <definedName name="_COM19">#REF!</definedName>
    <definedName name="_COM2">#REF!</definedName>
    <definedName name="_COM20">#REF!</definedName>
    <definedName name="_COM21">#REF!</definedName>
    <definedName name="_COM3">#REF!</definedName>
    <definedName name="_COM4">#REF!</definedName>
    <definedName name="_COM5">#REF!</definedName>
    <definedName name="_COM6">#REF!</definedName>
    <definedName name="_COM7">#REF!</definedName>
    <definedName name="_COM8">#REF!</definedName>
    <definedName name="_COM9">#REF!</definedName>
    <definedName name="_DCI1">[11]Tablas!#REF!</definedName>
    <definedName name="_DDS1">[11]Tablas!#REF!</definedName>
    <definedName name="_DGO1">[11]Tablas!#REF!</definedName>
    <definedName name="_DGP1">[11]Tablas!#REF!</definedName>
    <definedName name="_DIJ1">[11]Tablas!#REF!</definedName>
    <definedName name="_DPI1">[11]Tablas!#REF!</definedName>
    <definedName name="_DPY1">[11]Tablas!#REF!</definedName>
    <definedName name="_DRI1">[11]Tablas!#REF!</definedName>
    <definedName name="_DRL1">[11]Tablas!#REF!</definedName>
    <definedName name="_DSP1">[11]Tablas!#REF!</definedName>
    <definedName name="_ECP1">[11]Tablas!#REF!</definedName>
    <definedName name="_EST1" localSheetId="2">#REF!</definedName>
    <definedName name="_EST1">#REF!</definedName>
    <definedName name="_EST10" localSheetId="2">#REF!</definedName>
    <definedName name="_EST10">#REF!</definedName>
    <definedName name="_EST11" localSheetId="2">#REF!</definedName>
    <definedName name="_EST11">#REF!</definedName>
    <definedName name="_EST12" localSheetId="2">#REF!</definedName>
    <definedName name="_EST12">#REF!</definedName>
    <definedName name="_EST13" localSheetId="2">#REF!</definedName>
    <definedName name="_EST13">#REF!</definedName>
    <definedName name="_EST14" localSheetId="2">#REF!</definedName>
    <definedName name="_EST14">#REF!</definedName>
    <definedName name="_EST15" localSheetId="2">#REF!</definedName>
    <definedName name="_EST15">#REF!</definedName>
    <definedName name="_EST16" localSheetId="2">#REF!</definedName>
    <definedName name="_EST16">#REF!</definedName>
    <definedName name="_EST17" localSheetId="2">#REF!</definedName>
    <definedName name="_EST17">#REF!</definedName>
    <definedName name="_EST18" localSheetId="2">#REF!</definedName>
    <definedName name="_EST18">#REF!</definedName>
    <definedName name="_EST19" localSheetId="2">#REF!</definedName>
    <definedName name="_EST19">#REF!</definedName>
    <definedName name="_EST2" localSheetId="2">#REF!</definedName>
    <definedName name="_EST2">#REF!</definedName>
    <definedName name="_EST3" localSheetId="2">#REF!</definedName>
    <definedName name="_EST3">#REF!</definedName>
    <definedName name="_EST4" localSheetId="2">#REF!</definedName>
    <definedName name="_EST4">#REF!</definedName>
    <definedName name="_EST5" localSheetId="2">#REF!</definedName>
    <definedName name="_EST5">#REF!</definedName>
    <definedName name="_EST6" localSheetId="2">#REF!</definedName>
    <definedName name="_EST6">#REF!</definedName>
    <definedName name="_EST7" localSheetId="2">#REF!</definedName>
    <definedName name="_EST7">#REF!</definedName>
    <definedName name="_EST8" localSheetId="2">#REF!</definedName>
    <definedName name="_EST8">#REF!</definedName>
    <definedName name="_EST9" localSheetId="2">#REF!</definedName>
    <definedName name="_EST9">#REF!</definedName>
    <definedName name="_EXC1" localSheetId="2">#REF!</definedName>
    <definedName name="_EXC1">#REF!</definedName>
    <definedName name="_EXC10" localSheetId="2">#REF!</definedName>
    <definedName name="_EXC10">#REF!</definedName>
    <definedName name="_EXC11" localSheetId="2">#REF!</definedName>
    <definedName name="_EXC11">#REF!</definedName>
    <definedName name="_EXC12" localSheetId="2">#REF!</definedName>
    <definedName name="_EXC12">#REF!</definedName>
    <definedName name="_EXC2" localSheetId="2">#REF!</definedName>
    <definedName name="_EXC2">#REF!</definedName>
    <definedName name="_EXC3" localSheetId="2">#REF!</definedName>
    <definedName name="_EXC3">#REF!</definedName>
    <definedName name="_EXC4" localSheetId="2">#REF!</definedName>
    <definedName name="_EXC4">#REF!</definedName>
    <definedName name="_EXC5" localSheetId="2">#REF!</definedName>
    <definedName name="_EXC5">#REF!</definedName>
    <definedName name="_EXC6" localSheetId="2">#REF!</definedName>
    <definedName name="_EXC6">#REF!</definedName>
    <definedName name="_EXC7" localSheetId="2">#REF!</definedName>
    <definedName name="_EXC7">#REF!</definedName>
    <definedName name="_EXC8" localSheetId="2">#REF!</definedName>
    <definedName name="_EXC8">#REF!</definedName>
    <definedName name="_EXC9" localSheetId="2">#REF!</definedName>
    <definedName name="_EXC9">#REF!</definedName>
    <definedName name="_F" localSheetId="2">'INDICAR CÓDIGO DEL ITEM DE PAGO'!ERR</definedName>
    <definedName name="_F">[0]!ERR</definedName>
    <definedName name="_F10">#REF!</definedName>
    <definedName name="_FC">#REF!</definedName>
    <definedName name="_Fill" localSheetId="2" hidden="1">#REF!</definedName>
    <definedName name="_Fill" hidden="1">#REF!</definedName>
    <definedName name="_xlnm._FilterDatabase" localSheetId="1" hidden="1">'PROPUESTA ECONOMICA(Proponente)'!$I$11:$I$40</definedName>
    <definedName name="_FS01" localSheetId="2">'INDICAR CÓDIGO DEL ITEM DE PAGO'!ERR</definedName>
    <definedName name="_FS01">[0]!ERR</definedName>
    <definedName name="_g2" localSheetId="2" hidden="1">{"TAB1",#N/A,TRUE,"GENERAL";"TAB2",#N/A,TRUE,"GENERAL";"TAB3",#N/A,TRUE,"GENERAL";"TAB4",#N/A,TRUE,"GENERAL";"TAB5",#N/A,TRUE,"GENERAL"}</definedName>
    <definedName name="_g2" hidden="1">{"TAB1",#N/A,TRUE,"GENERAL";"TAB2",#N/A,TRUE,"GENERAL";"TAB3",#N/A,TRUE,"GENERAL";"TAB4",#N/A,TRUE,"GENERAL";"TAB5",#N/A,TRUE,"GENERAL"}</definedName>
    <definedName name="_g3" localSheetId="2" hidden="1">{"via1",#N/A,TRUE,"general";"via2",#N/A,TRUE,"general";"via3",#N/A,TRUE,"general"}</definedName>
    <definedName name="_g3" hidden="1">{"via1",#N/A,TRUE,"general";"via2",#N/A,TRUE,"general";"via3",#N/A,TRUE,"general"}</definedName>
    <definedName name="_g4" localSheetId="2" hidden="1">{"via1",#N/A,TRUE,"general";"via2",#N/A,TRUE,"general";"via3",#N/A,TRUE,"general"}</definedName>
    <definedName name="_g4" hidden="1">{"via1",#N/A,TRUE,"general";"via2",#N/A,TRUE,"general";"via3",#N/A,TRUE,"general"}</definedName>
    <definedName name="_g5" localSheetId="2" hidden="1">{"via1",#N/A,TRUE,"general";"via2",#N/A,TRUE,"general";"via3",#N/A,TRUE,"general"}</definedName>
    <definedName name="_g5" hidden="1">{"via1",#N/A,TRUE,"general";"via2",#N/A,TRUE,"general";"via3",#N/A,TRUE,"general"}</definedName>
    <definedName name="_g6" localSheetId="2" hidden="1">{"via1",#N/A,TRUE,"general";"via2",#N/A,TRUE,"general";"via3",#N/A,TRUE,"general"}</definedName>
    <definedName name="_g6" hidden="1">{"via1",#N/A,TRUE,"general";"via2",#N/A,TRUE,"general";"via3",#N/A,TRUE,"general"}</definedName>
    <definedName name="_g7" localSheetId="2" hidden="1">{"TAB1",#N/A,TRUE,"GENERAL";"TAB2",#N/A,TRUE,"GENERAL";"TAB3",#N/A,TRUE,"GENERAL";"TAB4",#N/A,TRUE,"GENERAL";"TAB5",#N/A,TRUE,"GENERAL"}</definedName>
    <definedName name="_g7" hidden="1">{"TAB1",#N/A,TRUE,"GENERAL";"TAB2",#N/A,TRUE,"GENERAL";"TAB3",#N/A,TRUE,"GENERAL";"TAB4",#N/A,TRUE,"GENERAL";"TAB5",#N/A,TRUE,"GENERAL"}</definedName>
    <definedName name="_GoBack">'INDICAR CÓDIGO DEL ITEM DE PAGO'!$F$4</definedName>
    <definedName name="_GR1" localSheetId="2" hidden="1">{"TAB1",#N/A,TRUE,"GENERAL";"TAB2",#N/A,TRUE,"GENERAL";"TAB3",#N/A,TRUE,"GENERAL";"TAB4",#N/A,TRUE,"GENERAL";"TAB5",#N/A,TRUE,"GENERAL"}</definedName>
    <definedName name="_GR1" hidden="1">{"TAB1",#N/A,TRUE,"GENERAL";"TAB2",#N/A,TRUE,"GENERAL";"TAB3",#N/A,TRUE,"GENERAL";"TAB4",#N/A,TRUE,"GENERAL";"TAB5",#N/A,TRUE,"GENERAL"}</definedName>
    <definedName name="_gtr4" localSheetId="2" hidden="1">{"via1",#N/A,TRUE,"general";"via2",#N/A,TRUE,"general";"via3",#N/A,TRUE,"general"}</definedName>
    <definedName name="_gtr4" hidden="1">{"via1",#N/A,TRUE,"general";"via2",#N/A,TRUE,"general";"via3",#N/A,TRUE,"general"}</definedName>
    <definedName name="_h2" localSheetId="2" hidden="1">{"via1",#N/A,TRUE,"general";"via2",#N/A,TRUE,"general";"via3",#N/A,TRUE,"general"}</definedName>
    <definedName name="_h2" hidden="1">{"via1",#N/A,TRUE,"general";"via2",#N/A,TRUE,"general";"via3",#N/A,TRUE,"general"}</definedName>
    <definedName name="_h3" localSheetId="2" hidden="1">{"via1",#N/A,TRUE,"general";"via2",#N/A,TRUE,"general";"via3",#N/A,TRUE,"general"}</definedName>
    <definedName name="_h3" hidden="1">{"via1",#N/A,TRUE,"general";"via2",#N/A,TRUE,"general";"via3",#N/A,TRUE,"general"}</definedName>
    <definedName name="_h4" localSheetId="2" hidden="1">{"TAB1",#N/A,TRUE,"GENERAL";"TAB2",#N/A,TRUE,"GENERAL";"TAB3",#N/A,TRUE,"GENERAL";"TAB4",#N/A,TRUE,"GENERAL";"TAB5",#N/A,TRUE,"GENERAL"}</definedName>
    <definedName name="_h4" hidden="1">{"TAB1",#N/A,TRUE,"GENERAL";"TAB2",#N/A,TRUE,"GENERAL";"TAB3",#N/A,TRUE,"GENERAL";"TAB4",#N/A,TRUE,"GENERAL";"TAB5",#N/A,TRUE,"GENERAL"}</definedName>
    <definedName name="_h5" localSheetId="2" hidden="1">{"TAB1",#N/A,TRUE,"GENERAL";"TAB2",#N/A,TRUE,"GENERAL";"TAB3",#N/A,TRUE,"GENERAL";"TAB4",#N/A,TRUE,"GENERAL";"TAB5",#N/A,TRUE,"GENERAL"}</definedName>
    <definedName name="_h5" hidden="1">{"TAB1",#N/A,TRUE,"GENERAL";"TAB2",#N/A,TRUE,"GENERAL";"TAB3",#N/A,TRUE,"GENERAL";"TAB4",#N/A,TRUE,"GENERAL";"TAB5",#N/A,TRUE,"GENERAL"}</definedName>
    <definedName name="_h6" localSheetId="2" hidden="1">{"via1",#N/A,TRUE,"general";"via2",#N/A,TRUE,"general";"via3",#N/A,TRUE,"general"}</definedName>
    <definedName name="_h6" hidden="1">{"via1",#N/A,TRUE,"general";"via2",#N/A,TRUE,"general";"via3",#N/A,TRUE,"general"}</definedName>
    <definedName name="_h7" localSheetId="2" hidden="1">{"TAB1",#N/A,TRUE,"GENERAL";"TAB2",#N/A,TRUE,"GENERAL";"TAB3",#N/A,TRUE,"GENERAL";"TAB4",#N/A,TRUE,"GENERAL";"TAB5",#N/A,TRUE,"GENERAL"}</definedName>
    <definedName name="_h7" hidden="1">{"TAB1",#N/A,TRUE,"GENERAL";"TAB2",#N/A,TRUE,"GENERAL";"TAB3",#N/A,TRUE,"GENERAL";"TAB4",#N/A,TRUE,"GENERAL";"TAB5",#N/A,TRUE,"GENERAL"}</definedName>
    <definedName name="_h8" localSheetId="2" hidden="1">{"via1",#N/A,TRUE,"general";"via2",#N/A,TRUE,"general";"via3",#N/A,TRUE,"general"}</definedName>
    <definedName name="_h8" hidden="1">{"via1",#N/A,TRUE,"general";"via2",#N/A,TRUE,"general";"via3",#N/A,TRUE,"general"}</definedName>
    <definedName name="_hfh7" localSheetId="2" hidden="1">{"via1",#N/A,TRUE,"general";"via2",#N/A,TRUE,"general";"via3",#N/A,TRUE,"general"}</definedName>
    <definedName name="_hfh7" hidden="1">{"via1",#N/A,TRUE,"general";"via2",#N/A,TRUE,"general";"via3",#N/A,TRUE,"general"}</definedName>
    <definedName name="_hhg1" hidden="1">{#N/A,#N/A,TRUE,"1842CWN0"}</definedName>
    <definedName name="_i4" localSheetId="2" hidden="1">{"via1",#N/A,TRUE,"general";"via2",#N/A,TRUE,"general";"via3",#N/A,TRUE,"general"}</definedName>
    <definedName name="_i4" hidden="1">{"via1",#N/A,TRUE,"general";"via2",#N/A,TRUE,"general";"via3",#N/A,TRUE,"general"}</definedName>
    <definedName name="_i5" localSheetId="2" hidden="1">{"TAB1",#N/A,TRUE,"GENERAL";"TAB2",#N/A,TRUE,"GENERAL";"TAB3",#N/A,TRUE,"GENERAL";"TAB4",#N/A,TRUE,"GENERAL";"TAB5",#N/A,TRUE,"GENERAL"}</definedName>
    <definedName name="_i5" hidden="1">{"TAB1",#N/A,TRUE,"GENERAL";"TAB2",#N/A,TRUE,"GENERAL";"TAB3",#N/A,TRUE,"GENERAL";"TAB4",#N/A,TRUE,"GENERAL";"TAB5",#N/A,TRUE,"GENERAL"}</definedName>
    <definedName name="_i6" localSheetId="2" hidden="1">{"TAB1",#N/A,TRUE,"GENERAL";"TAB2",#N/A,TRUE,"GENERAL";"TAB3",#N/A,TRUE,"GENERAL";"TAB4",#N/A,TRUE,"GENERAL";"TAB5",#N/A,TRUE,"GENERAL"}</definedName>
    <definedName name="_i6" hidden="1">{"TAB1",#N/A,TRUE,"GENERAL";"TAB2",#N/A,TRUE,"GENERAL";"TAB3",#N/A,TRUE,"GENERAL";"TAB4",#N/A,TRUE,"GENERAL";"TAB5",#N/A,TRUE,"GENERAL"}</definedName>
    <definedName name="_i7" localSheetId="2" hidden="1">{"via1",#N/A,TRUE,"general";"via2",#N/A,TRUE,"general";"via3",#N/A,TRUE,"general"}</definedName>
    <definedName name="_i7" hidden="1">{"via1",#N/A,TRUE,"general";"via2",#N/A,TRUE,"general";"via3",#N/A,TRUE,"general"}</definedName>
    <definedName name="_i77" localSheetId="2" hidden="1">{"TAB1",#N/A,TRUE,"GENERAL";"TAB2",#N/A,TRUE,"GENERAL";"TAB3",#N/A,TRUE,"GENERAL";"TAB4",#N/A,TRUE,"GENERAL";"TAB5",#N/A,TRUE,"GENERAL"}</definedName>
    <definedName name="_i77" hidden="1">{"TAB1",#N/A,TRUE,"GENERAL";"TAB2",#N/A,TRUE,"GENERAL";"TAB3",#N/A,TRUE,"GENERAL";"TAB4",#N/A,TRUE,"GENERAL";"TAB5",#N/A,TRUE,"GENERAL"}</definedName>
    <definedName name="_i8" localSheetId="2" hidden="1">{"via1",#N/A,TRUE,"general";"via2",#N/A,TRUE,"general";"via3",#N/A,TRUE,"general"}</definedName>
    <definedName name="_i8" hidden="1">{"via1",#N/A,TRUE,"general";"via2",#N/A,TRUE,"general";"via3",#N/A,TRUE,"general"}</definedName>
    <definedName name="_i9" localSheetId="2" hidden="1">{"TAB1",#N/A,TRUE,"GENERAL";"TAB2",#N/A,TRUE,"GENERAL";"TAB3",#N/A,TRUE,"GENERAL";"TAB4",#N/A,TRUE,"GENERAL";"TAB5",#N/A,TRUE,"GENERAL"}</definedName>
    <definedName name="_i9" hidden="1">{"TAB1",#N/A,TRUE,"GENERAL";"TAB2",#N/A,TRUE,"GENERAL";"TAB3",#N/A,TRUE,"GENERAL";"TAB4",#N/A,TRUE,"GENERAL";"TAB5",#N/A,TRUE,"GENERAL"}</definedName>
    <definedName name="_ICP1">[11]Tablas!#REF!</definedName>
    <definedName name="_IMP1">#REF!</definedName>
    <definedName name="_IPC2002" localSheetId="2">#REF!</definedName>
    <definedName name="_IPC2002">#REF!</definedName>
    <definedName name="_IVA1">#REF!</definedName>
    <definedName name="_k3" localSheetId="2" hidden="1">{"TAB1",#N/A,TRUE,"GENERAL";"TAB2",#N/A,TRUE,"GENERAL";"TAB3",#N/A,TRUE,"GENERAL";"TAB4",#N/A,TRUE,"GENERAL";"TAB5",#N/A,TRUE,"GENERAL"}</definedName>
    <definedName name="_k3" hidden="1">{"TAB1",#N/A,TRUE,"GENERAL";"TAB2",#N/A,TRUE,"GENERAL";"TAB3",#N/A,TRUE,"GENERAL";"TAB4",#N/A,TRUE,"GENERAL";"TAB5",#N/A,TRUE,"GENERAL"}</definedName>
    <definedName name="_k4" localSheetId="2" hidden="1">{"via1",#N/A,TRUE,"general";"via2",#N/A,TRUE,"general";"via3",#N/A,TRUE,"general"}</definedName>
    <definedName name="_k4" hidden="1">{"via1",#N/A,TRUE,"general";"via2",#N/A,TRUE,"general";"via3",#N/A,TRUE,"general"}</definedName>
    <definedName name="_k5" localSheetId="2" hidden="1">{"via1",#N/A,TRUE,"general";"via2",#N/A,TRUE,"general";"via3",#N/A,TRUE,"general"}</definedName>
    <definedName name="_k5" hidden="1">{"via1",#N/A,TRUE,"general";"via2",#N/A,TRUE,"general";"via3",#N/A,TRUE,"general"}</definedName>
    <definedName name="_k6" localSheetId="2" hidden="1">{"TAB1",#N/A,TRUE,"GENERAL";"TAB2",#N/A,TRUE,"GENERAL";"TAB3",#N/A,TRUE,"GENERAL";"TAB4",#N/A,TRUE,"GENERAL";"TAB5",#N/A,TRUE,"GENERAL"}</definedName>
    <definedName name="_k6" hidden="1">{"TAB1",#N/A,TRUE,"GENERAL";"TAB2",#N/A,TRUE,"GENERAL";"TAB3",#N/A,TRUE,"GENERAL";"TAB4",#N/A,TRUE,"GENERAL";"TAB5",#N/A,TRUE,"GENERAL"}</definedName>
    <definedName name="_k7" localSheetId="2" hidden="1">{"via1",#N/A,TRUE,"general";"via2",#N/A,TRUE,"general";"via3",#N/A,TRUE,"general"}</definedName>
    <definedName name="_k7" hidden="1">{"via1",#N/A,TRUE,"general";"via2",#N/A,TRUE,"general";"via3",#N/A,TRUE,"general"}</definedName>
    <definedName name="_k8" localSheetId="2" hidden="1">{"via1",#N/A,TRUE,"general";"via2",#N/A,TRUE,"general";"via3",#N/A,TRUE,"general"}</definedName>
    <definedName name="_k8" hidden="1">{"via1",#N/A,TRUE,"general";"via2",#N/A,TRUE,"general";"via3",#N/A,TRUE,"general"}</definedName>
    <definedName name="_k9" localSheetId="2" hidden="1">{"TAB1",#N/A,TRUE,"GENERAL";"TAB2",#N/A,TRUE,"GENERAL";"TAB3",#N/A,TRUE,"GENERAL";"TAB4",#N/A,TRUE,"GENERAL";"TAB5",#N/A,TRUE,"GENERAL"}</definedName>
    <definedName name="_k9" hidden="1">{"TAB1",#N/A,TRUE,"GENERAL";"TAB2",#N/A,TRUE,"GENERAL";"TAB3",#N/A,TRUE,"GENERAL";"TAB4",#N/A,TRUE,"GENERAL";"TAB5",#N/A,TRUE,"GENERAL"}</definedName>
    <definedName name="_Key1" localSheetId="2" hidden="1">#REF!</definedName>
    <definedName name="_Key1" hidden="1">#REF!</definedName>
    <definedName name="_Key11" hidden="1">[22]INST!#REF!</definedName>
    <definedName name="_Key2" hidden="1">#REF!</definedName>
    <definedName name="_Key21" hidden="1">#REF!</definedName>
    <definedName name="_key3" hidden="1">#REF!</definedName>
    <definedName name="_key31" hidden="1">#REF!</definedName>
    <definedName name="_kjk6" localSheetId="2" hidden="1">{"TAB1",#N/A,TRUE,"GENERAL";"TAB2",#N/A,TRUE,"GENERAL";"TAB3",#N/A,TRUE,"GENERAL";"TAB4",#N/A,TRUE,"GENERAL";"TAB5",#N/A,TRUE,"GENERAL"}</definedName>
    <definedName name="_kjk6" hidden="1">{"TAB1",#N/A,TRUE,"GENERAL";"TAB2",#N/A,TRUE,"GENERAL";"TAB3",#N/A,TRUE,"GENERAL";"TAB4",#N/A,TRUE,"GENERAL";"TAB5",#N/A,TRUE,"GENERAL"}</definedName>
    <definedName name="_lar03" localSheetId="2">#REF!</definedName>
    <definedName name="_lar03">#REF!</definedName>
    <definedName name="_LEY80">#REF!</definedName>
    <definedName name="_m3" localSheetId="2" hidden="1">{"via1",#N/A,TRUE,"general";"via2",#N/A,TRUE,"general";"via3",#N/A,TRUE,"general"}</definedName>
    <definedName name="_m3" hidden="1">{"via1",#N/A,TRUE,"general";"via2",#N/A,TRUE,"general";"via3",#N/A,TRUE,"general"}</definedName>
    <definedName name="_m4" localSheetId="2" hidden="1">{"TAB1",#N/A,TRUE,"GENERAL";"TAB2",#N/A,TRUE,"GENERAL";"TAB3",#N/A,TRUE,"GENERAL";"TAB4",#N/A,TRUE,"GENERAL";"TAB5",#N/A,TRUE,"GENERAL"}</definedName>
    <definedName name="_m4" hidden="1">{"TAB1",#N/A,TRUE,"GENERAL";"TAB2",#N/A,TRUE,"GENERAL";"TAB3",#N/A,TRUE,"GENERAL";"TAB4",#N/A,TRUE,"GENERAL";"TAB5",#N/A,TRUE,"GENERAL"}</definedName>
    <definedName name="_m5" localSheetId="2" hidden="1">{"via1",#N/A,TRUE,"general";"via2",#N/A,TRUE,"general";"via3",#N/A,TRUE,"general"}</definedName>
    <definedName name="_m5" hidden="1">{"via1",#N/A,TRUE,"general";"via2",#N/A,TRUE,"general";"via3",#N/A,TRUE,"general"}</definedName>
    <definedName name="_m6" localSheetId="2" hidden="1">{"TAB1",#N/A,TRUE,"GENERAL";"TAB2",#N/A,TRUE,"GENERAL";"TAB3",#N/A,TRUE,"GENERAL";"TAB4",#N/A,TRUE,"GENERAL";"TAB5",#N/A,TRUE,"GENERAL"}</definedName>
    <definedName name="_m6" hidden="1">{"TAB1",#N/A,TRUE,"GENERAL";"TAB2",#N/A,TRUE,"GENERAL";"TAB3",#N/A,TRUE,"GENERAL";"TAB4",#N/A,TRUE,"GENERAL";"TAB5",#N/A,TRUE,"GENERAL"}</definedName>
    <definedName name="_m7" localSheetId="2" hidden="1">{"TAB1",#N/A,TRUE,"GENERAL";"TAB2",#N/A,TRUE,"GENERAL";"TAB3",#N/A,TRUE,"GENERAL";"TAB4",#N/A,TRUE,"GENERAL";"TAB5",#N/A,TRUE,"GENERAL"}</definedName>
    <definedName name="_m7" hidden="1">{"TAB1",#N/A,TRUE,"GENERAL";"TAB2",#N/A,TRUE,"GENERAL";"TAB3",#N/A,TRUE,"GENERAL";"TAB4",#N/A,TRUE,"GENERAL";"TAB5",#N/A,TRUE,"GENERAL"}</definedName>
    <definedName name="_m8" localSheetId="2" hidden="1">{"via1",#N/A,TRUE,"general";"via2",#N/A,TRUE,"general";"via3",#N/A,TRUE,"general"}</definedName>
    <definedName name="_m8" hidden="1">{"via1",#N/A,TRUE,"general";"via2",#N/A,TRUE,"general";"via3",#N/A,TRUE,"general"}</definedName>
    <definedName name="_m9" localSheetId="2" hidden="1">{"via1",#N/A,TRUE,"general";"via2",#N/A,TRUE,"general";"via3",#N/A,TRUE,"general"}</definedName>
    <definedName name="_m9" hidden="1">{"via1",#N/A,TRUE,"general";"via2",#N/A,TRUE,"general";"via3",#N/A,TRUE,"general"}</definedName>
    <definedName name="_MA2" localSheetId="2">#REF!</definedName>
    <definedName name="_MA2">#REF!</definedName>
    <definedName name="_MAT1">#REF!</definedName>
    <definedName name="_MOD1">#REF!</definedName>
    <definedName name="_mun2" localSheetId="2">[19]PESOS!#REF!</definedName>
    <definedName name="_mun2">[19]PESOS!#REF!</definedName>
    <definedName name="_n3" localSheetId="2" hidden="1">{"TAB1",#N/A,TRUE,"GENERAL";"TAB2",#N/A,TRUE,"GENERAL";"TAB3",#N/A,TRUE,"GENERAL";"TAB4",#N/A,TRUE,"GENERAL";"TAB5",#N/A,TRUE,"GENERAL"}</definedName>
    <definedName name="_n3" hidden="1">{"TAB1",#N/A,TRUE,"GENERAL";"TAB2",#N/A,TRUE,"GENERAL";"TAB3",#N/A,TRUE,"GENERAL";"TAB4",#N/A,TRUE,"GENERAL";"TAB5",#N/A,TRUE,"GENERAL"}</definedName>
    <definedName name="_n4" localSheetId="2" hidden="1">{"via1",#N/A,TRUE,"general";"via2",#N/A,TRUE,"general";"via3",#N/A,TRUE,"general"}</definedName>
    <definedName name="_n4" hidden="1">{"via1",#N/A,TRUE,"general";"via2",#N/A,TRUE,"general";"via3",#N/A,TRUE,"general"}</definedName>
    <definedName name="_n5" localSheetId="2" hidden="1">{"TAB1",#N/A,TRUE,"GENERAL";"TAB2",#N/A,TRUE,"GENERAL";"TAB3",#N/A,TRUE,"GENERAL";"TAB4",#N/A,TRUE,"GENERAL";"TAB5",#N/A,TRUE,"GENERAL"}</definedName>
    <definedName name="_n5" hidden="1">{"TAB1",#N/A,TRUE,"GENERAL";"TAB2",#N/A,TRUE,"GENERAL";"TAB3",#N/A,TRUE,"GENERAL";"TAB4",#N/A,TRUE,"GENERAL";"TAB5",#N/A,TRUE,"GENERAL"}</definedName>
    <definedName name="_nrf10">#REF!</definedName>
    <definedName name="_num10" localSheetId="2">#REF!</definedName>
    <definedName name="_num10">#REF!</definedName>
    <definedName name="_num2" localSheetId="2">#REF!</definedName>
    <definedName name="_num2">#REF!</definedName>
    <definedName name="_num3" localSheetId="2">#REF!</definedName>
    <definedName name="_num3">#REF!</definedName>
    <definedName name="_num4" localSheetId="2">#REF!</definedName>
    <definedName name="_num4">#REF!</definedName>
    <definedName name="_num5" localSheetId="2">#REF!</definedName>
    <definedName name="_num5">#REF!</definedName>
    <definedName name="_num6" localSheetId="2">#REF!</definedName>
    <definedName name="_num6">#REF!</definedName>
    <definedName name="_num7" localSheetId="2">#REF!</definedName>
    <definedName name="_num7">#REF!</definedName>
    <definedName name="_num8" localSheetId="2">#REF!</definedName>
    <definedName name="_num8">#REF!</definedName>
    <definedName name="_num9" localSheetId="2">#REF!</definedName>
    <definedName name="_num9">#REF!</definedName>
    <definedName name="_nyn7" localSheetId="2" hidden="1">{"via1",#N/A,TRUE,"general";"via2",#N/A,TRUE,"general";"via3",#N/A,TRUE,"general"}</definedName>
    <definedName name="_nyn7" hidden="1">{"via1",#N/A,TRUE,"general";"via2",#N/A,TRUE,"general";"via3",#N/A,TRUE,"general"}</definedName>
    <definedName name="_o4" localSheetId="2" hidden="1">{"via1",#N/A,TRUE,"general";"via2",#N/A,TRUE,"general";"via3",#N/A,TRUE,"general"}</definedName>
    <definedName name="_o4" hidden="1">{"via1",#N/A,TRUE,"general";"via2",#N/A,TRUE,"general";"via3",#N/A,TRUE,"general"}</definedName>
    <definedName name="_o5" localSheetId="2" hidden="1">{"TAB1",#N/A,TRUE,"GENERAL";"TAB2",#N/A,TRUE,"GENERAL";"TAB3",#N/A,TRUE,"GENERAL";"TAB4",#N/A,TRUE,"GENERAL";"TAB5",#N/A,TRUE,"GENERAL"}</definedName>
    <definedName name="_o5" hidden="1">{"TAB1",#N/A,TRUE,"GENERAL";"TAB2",#N/A,TRUE,"GENERAL";"TAB3",#N/A,TRUE,"GENERAL";"TAB4",#N/A,TRUE,"GENERAL";"TAB5",#N/A,TRUE,"GENERAL"}</definedName>
    <definedName name="_o6" localSheetId="2" hidden="1">{"TAB1",#N/A,TRUE,"GENERAL";"TAB2",#N/A,TRUE,"GENERAL";"TAB3",#N/A,TRUE,"GENERAL";"TAB4",#N/A,TRUE,"GENERAL";"TAB5",#N/A,TRUE,"GENERAL"}</definedName>
    <definedName name="_o6" hidden="1">{"TAB1",#N/A,TRUE,"GENERAL";"TAB2",#N/A,TRUE,"GENERAL";"TAB3",#N/A,TRUE,"GENERAL";"TAB4",#N/A,TRUE,"GENERAL";"TAB5",#N/A,TRUE,"GENERAL"}</definedName>
    <definedName name="_o7" localSheetId="2" hidden="1">{"TAB1",#N/A,TRUE,"GENERAL";"TAB2",#N/A,TRUE,"GENERAL";"TAB3",#N/A,TRUE,"GENERAL";"TAB4",#N/A,TRUE,"GENERAL";"TAB5",#N/A,TRUE,"GENERAL"}</definedName>
    <definedName name="_o7" hidden="1">{"TAB1",#N/A,TRUE,"GENERAL";"TAB2",#N/A,TRUE,"GENERAL";"TAB3",#N/A,TRUE,"GENERAL";"TAB4",#N/A,TRUE,"GENERAL";"TAB5",#N/A,TRUE,"GENERAL"}</definedName>
    <definedName name="_o8" localSheetId="2" hidden="1">{"via1",#N/A,TRUE,"general";"via2",#N/A,TRUE,"general";"via3",#N/A,TRUE,"general"}</definedName>
    <definedName name="_o8" hidden="1">{"via1",#N/A,TRUE,"general";"via2",#N/A,TRUE,"general";"via3",#N/A,TRUE,"general"}</definedName>
    <definedName name="_o9" localSheetId="2" hidden="1">{"TAB1",#N/A,TRUE,"GENERAL";"TAB2",#N/A,TRUE,"GENERAL";"TAB3",#N/A,TRUE,"GENERAL";"TAB4",#N/A,TRUE,"GENERAL";"TAB5",#N/A,TRUE,"GENERAL"}</definedName>
    <definedName name="_o9" hidden="1">{"TAB1",#N/A,TRUE,"GENERAL";"TAB2",#N/A,TRUE,"GENERAL";"TAB3",#N/A,TRUE,"GENERAL";"TAB4",#N/A,TRUE,"GENERAL";"TAB5",#N/A,TRUE,"GENERAL"}</definedName>
    <definedName name="_OCD1">[11]Tablas!#REF!</definedName>
    <definedName name="_OCI1">[11]Tablas!#REF!</definedName>
    <definedName name="_Order1" hidden="1">0</definedName>
    <definedName name="_Order2" hidden="1">255</definedName>
    <definedName name="_p6" localSheetId="2" hidden="1">{"via1",#N/A,TRUE,"general";"via2",#N/A,TRUE,"general";"via3",#N/A,TRUE,"general"}</definedName>
    <definedName name="_p6" hidden="1">{"via1",#N/A,TRUE,"general";"via2",#N/A,TRUE,"general";"via3",#N/A,TRUE,"general"}</definedName>
    <definedName name="_p7" localSheetId="2" hidden="1">{"via1",#N/A,TRUE,"general";"via2",#N/A,TRUE,"general";"via3",#N/A,TRUE,"general"}</definedName>
    <definedName name="_p7" hidden="1">{"via1",#N/A,TRUE,"general";"via2",#N/A,TRUE,"general";"via3",#N/A,TRUE,"general"}</definedName>
    <definedName name="_p8" localSheetId="2" hidden="1">{"TAB1",#N/A,TRUE,"GENERAL";"TAB2",#N/A,TRUE,"GENERAL";"TAB3",#N/A,TRUE,"GENERAL";"TAB4",#N/A,TRUE,"GENERAL";"TAB5",#N/A,TRUE,"GENERAL"}</definedName>
    <definedName name="_p8" hidden="1">{"TAB1",#N/A,TRUE,"GENERAL";"TAB2",#N/A,TRUE,"GENERAL";"TAB3",#N/A,TRUE,"GENERAL";"TAB4",#N/A,TRUE,"GENERAL";"TAB5",#N/A,TRUE,"GENERAL"}</definedName>
    <definedName name="_Pa1">'[20]Paral. 1'!$E$1:$E$65536</definedName>
    <definedName name="_Pa2">'[20]Paral. 2'!$E$1:$E$65536</definedName>
    <definedName name="_Pa3">'[20]Paral. 3'!$E$1:$E$65536</definedName>
    <definedName name="_Pa4">[20]Paral.4!$E$1:$E$65536</definedName>
    <definedName name="_Parse_Out" hidden="1">'[3]7422CW00'!#REF!</definedName>
    <definedName name="_PJ50" localSheetId="2">#REF!</definedName>
    <definedName name="_PJ50">#REF!</definedName>
    <definedName name="_pj51" localSheetId="2">#REF!</definedName>
    <definedName name="_pj51">#REF!</definedName>
    <definedName name="_pr01">#REF!</definedName>
    <definedName name="_pr02">#REF!</definedName>
    <definedName name="_pr03">#REF!</definedName>
    <definedName name="_pr04">#REF!</definedName>
    <definedName name="_pr05">#REF!</definedName>
    <definedName name="_pr06">#REF!</definedName>
    <definedName name="_pr07">#REF!</definedName>
    <definedName name="_pr08">#REF!</definedName>
    <definedName name="_pr09">#REF!</definedName>
    <definedName name="_pr10">#REF!</definedName>
    <definedName name="_pr11">#REF!</definedName>
    <definedName name="_pr12">#REF!</definedName>
    <definedName name="_pr13">#REF!</definedName>
    <definedName name="_pr14">#REF!</definedName>
    <definedName name="_pr15">#REF!</definedName>
    <definedName name="_pr16">#REF!</definedName>
    <definedName name="_pr17">#REF!</definedName>
    <definedName name="_pr18">#REF!</definedName>
    <definedName name="_pr19">#REF!</definedName>
    <definedName name="_pr20">#REF!</definedName>
    <definedName name="_pr21">#REF!</definedName>
    <definedName name="_pr22">#REF!</definedName>
    <definedName name="_pr23">#REF!</definedName>
    <definedName name="_pr24">#REF!</definedName>
    <definedName name="_pr25">#REF!</definedName>
    <definedName name="_pr26">#REF!</definedName>
    <definedName name="_pr27">#REF!</definedName>
    <definedName name="_pr28">#REF!</definedName>
    <definedName name="_pr29">#REF!</definedName>
    <definedName name="_pr30">#REF!</definedName>
    <definedName name="_pr31">#REF!</definedName>
    <definedName name="_pr32">#REF!</definedName>
    <definedName name="_pr33">#REF!</definedName>
    <definedName name="_pr34">#REF!</definedName>
    <definedName name="_pr35">#REF!</definedName>
    <definedName name="_pr36">#REF!</definedName>
    <definedName name="_pr37">#REF!</definedName>
    <definedName name="_pr38">#REF!</definedName>
    <definedName name="_pr39">#REF!</definedName>
    <definedName name="_pr40">#REF!</definedName>
    <definedName name="_pr41">#REF!</definedName>
    <definedName name="_pr42">#REF!</definedName>
    <definedName name="_pr43">#REF!</definedName>
    <definedName name="_pr44">#REF!</definedName>
    <definedName name="_pr45">#REF!</definedName>
    <definedName name="_pr46">#REF!</definedName>
    <definedName name="_pr47">#REF!</definedName>
    <definedName name="_pr48">#REF!</definedName>
    <definedName name="_pr49">#REF!</definedName>
    <definedName name="_pr50">#REF!</definedName>
    <definedName name="_pr51">#REF!</definedName>
    <definedName name="_pr52">#REF!</definedName>
    <definedName name="_pr53">#REF!</definedName>
    <definedName name="_pr54">#REF!</definedName>
    <definedName name="_pr55">#REF!</definedName>
    <definedName name="_pr56">#REF!</definedName>
    <definedName name="_pr57">#REF!</definedName>
    <definedName name="_pr58">#REF!</definedName>
    <definedName name="_pr59">#REF!</definedName>
    <definedName name="_pr60">#REF!</definedName>
    <definedName name="_pr61">#REF!</definedName>
    <definedName name="_pr62">#REF!</definedName>
    <definedName name="_pr63">#REF!</definedName>
    <definedName name="_pr64">#REF!</definedName>
    <definedName name="_pr65">#REF!</definedName>
    <definedName name="_pr66">#REF!</definedName>
    <definedName name="_pr67">#REF!</definedName>
    <definedName name="_pr68">#REF!</definedName>
    <definedName name="_pr69">#REF!</definedName>
    <definedName name="_pr70">#REF!</definedName>
    <definedName name="_pr71">#REF!</definedName>
    <definedName name="_pr72">#REF!</definedName>
    <definedName name="_PRE1" localSheetId="2">#REF!</definedName>
    <definedName name="_PRE1">#REF!</definedName>
    <definedName name="_PTO97">#REF!</definedName>
    <definedName name="_PW2">#REF!</definedName>
    <definedName name="_QTY1">#REF!</definedName>
    <definedName name="_r" localSheetId="2" hidden="1">{"TAB1",#N/A,TRUE,"GENERAL";"TAB2",#N/A,TRUE,"GENERAL";"TAB3",#N/A,TRUE,"GENERAL";"TAB4",#N/A,TRUE,"GENERAL";"TAB5",#N/A,TRUE,"GENERAL"}</definedName>
    <definedName name="_r" hidden="1">{"TAB1",#N/A,TRUE,"GENERAL";"TAB2",#N/A,TRUE,"GENERAL";"TAB3",#N/A,TRUE,"GENERAL";"TAB4",#N/A,TRUE,"GENERAL";"TAB5",#N/A,TRUE,"GENERAL"}</definedName>
    <definedName name="_r4r" localSheetId="2" hidden="1">{"via1",#N/A,TRUE,"general";"via2",#N/A,TRUE,"general";"via3",#N/A,TRUE,"general"}</definedName>
    <definedName name="_r4r" hidden="1">{"via1",#N/A,TRUE,"general";"via2",#N/A,TRUE,"general";"via3",#N/A,TRUE,"general"}</definedName>
    <definedName name="_REC1">"Rectángulo 31"</definedName>
    <definedName name="_ref4" localSheetId="2">#REF!</definedName>
    <definedName name="_ref4">#REF!</definedName>
    <definedName name="_RET1">'[3]7422CW00'!#REF!</definedName>
    <definedName name="_RET2">'[3]7422CW00'!#REF!</definedName>
    <definedName name="_RET3">'[3]7422CW00'!#REF!</definedName>
    <definedName name="_RET4">'[3]7422CW00'!#REF!</definedName>
    <definedName name="_RET5">'[3]7422CW00'!#REF!</definedName>
    <definedName name="_RET6">'[3]7422CW00'!#REF!</definedName>
    <definedName name="_rtu6" localSheetId="2" hidden="1">{"via1",#N/A,TRUE,"general";"via2",#N/A,TRUE,"general";"via3",#N/A,TRUE,"general"}</definedName>
    <definedName name="_rtu6" hidden="1">{"via1",#N/A,TRUE,"general";"via2",#N/A,TRUE,"general";"via3",#N/A,TRUE,"general"}</definedName>
    <definedName name="_s1" localSheetId="2" hidden="1">{"via1",#N/A,TRUE,"general";"via2",#N/A,TRUE,"general";"via3",#N/A,TRUE,"general"}</definedName>
    <definedName name="_s1" hidden="1">{"via1",#N/A,TRUE,"general";"via2",#N/A,TRUE,"general";"via3",#N/A,TRUE,"general"}</definedName>
    <definedName name="_s2" localSheetId="2" hidden="1">{"TAB1",#N/A,TRUE,"GENERAL";"TAB2",#N/A,TRUE,"GENERAL";"TAB3",#N/A,TRUE,"GENERAL";"TAB4",#N/A,TRUE,"GENERAL";"TAB5",#N/A,TRUE,"GENERAL"}</definedName>
    <definedName name="_s2" hidden="1">{"TAB1",#N/A,TRUE,"GENERAL";"TAB2",#N/A,TRUE,"GENERAL";"TAB3",#N/A,TRUE,"GENERAL";"TAB4",#N/A,TRUE,"GENERAL";"TAB5",#N/A,TRUE,"GENERAL"}</definedName>
    <definedName name="_s3" localSheetId="2" hidden="1">{"TAB1",#N/A,TRUE,"GENERAL";"TAB2",#N/A,TRUE,"GENERAL";"TAB3",#N/A,TRUE,"GENERAL";"TAB4",#N/A,TRUE,"GENERAL";"TAB5",#N/A,TRUE,"GENERAL"}</definedName>
    <definedName name="_s3" hidden="1">{"TAB1",#N/A,TRUE,"GENERAL";"TAB2",#N/A,TRUE,"GENERAL";"TAB3",#N/A,TRUE,"GENERAL";"TAB4",#N/A,TRUE,"GENERAL";"TAB5",#N/A,TRUE,"GENERAL"}</definedName>
    <definedName name="_s4" localSheetId="2" hidden="1">{"via1",#N/A,TRUE,"general";"via2",#N/A,TRUE,"general";"via3",#N/A,TRUE,"general"}</definedName>
    <definedName name="_s4" hidden="1">{"via1",#N/A,TRUE,"general";"via2",#N/A,TRUE,"general";"via3",#N/A,TRUE,"general"}</definedName>
    <definedName name="_s5" localSheetId="2" hidden="1">{"via1",#N/A,TRUE,"general";"via2",#N/A,TRUE,"general";"via3",#N/A,TRUE,"general"}</definedName>
    <definedName name="_s5" hidden="1">{"via1",#N/A,TRUE,"general";"via2",#N/A,TRUE,"general";"via3",#N/A,TRUE,"general"}</definedName>
    <definedName name="_s6" localSheetId="2" hidden="1">{"TAB1",#N/A,TRUE,"GENERAL";"TAB2",#N/A,TRUE,"GENERAL";"TAB3",#N/A,TRUE,"GENERAL";"TAB4",#N/A,TRUE,"GENERAL";"TAB5",#N/A,TRUE,"GENERAL"}</definedName>
    <definedName name="_s6" hidden="1">{"TAB1",#N/A,TRUE,"GENERAL";"TAB2",#N/A,TRUE,"GENERAL";"TAB3",#N/A,TRUE,"GENERAL";"TAB4",#N/A,TRUE,"GENERAL";"TAB5",#N/A,TRUE,"GENERAL"}</definedName>
    <definedName name="_s7" localSheetId="2" hidden="1">{"via1",#N/A,TRUE,"general";"via2",#N/A,TRUE,"general";"via3",#N/A,TRUE,"general"}</definedName>
    <definedName name="_s7" hidden="1">{"via1",#N/A,TRUE,"general";"via2",#N/A,TRUE,"general";"via3",#N/A,TRUE,"general"}</definedName>
    <definedName name="_SBC1">[6]INV!$A$12:$D$15</definedName>
    <definedName name="_SBC3">[6]INV!$F$12:$I$15</definedName>
    <definedName name="_SBC5">[6]INV!$K$12:$N$15</definedName>
    <definedName name="_Sort" localSheetId="2" hidden="1">#REF!</definedName>
    <definedName name="_Sort" hidden="1">#REF!</definedName>
    <definedName name="_srn001" localSheetId="2">#REF!</definedName>
    <definedName name="_srn001">#REF!</definedName>
    <definedName name="_SUM1">#REF!</definedName>
    <definedName name="_SUM2">#REF!</definedName>
    <definedName name="_t3" localSheetId="2" hidden="1">{"TAB1",#N/A,TRUE,"GENERAL";"TAB2",#N/A,TRUE,"GENERAL";"TAB3",#N/A,TRUE,"GENERAL";"TAB4",#N/A,TRUE,"GENERAL";"TAB5",#N/A,TRUE,"GENERAL"}</definedName>
    <definedName name="_t3" hidden="1">{"TAB1",#N/A,TRUE,"GENERAL";"TAB2",#N/A,TRUE,"GENERAL";"TAB3",#N/A,TRUE,"GENERAL";"TAB4",#N/A,TRUE,"GENERAL";"TAB5",#N/A,TRUE,"GENERAL"}</definedName>
    <definedName name="_t4" localSheetId="2" hidden="1">{"via1",#N/A,TRUE,"general";"via2",#N/A,TRUE,"general";"via3",#N/A,TRUE,"general"}</definedName>
    <definedName name="_t4" hidden="1">{"via1",#N/A,TRUE,"general";"via2",#N/A,TRUE,"general";"via3",#N/A,TRUE,"general"}</definedName>
    <definedName name="_t5" localSheetId="2" hidden="1">{"TAB1",#N/A,TRUE,"GENERAL";"TAB2",#N/A,TRUE,"GENERAL";"TAB3",#N/A,TRUE,"GENERAL";"TAB4",#N/A,TRUE,"GENERAL";"TAB5",#N/A,TRUE,"GENERAL"}</definedName>
    <definedName name="_t5" hidden="1">{"TAB1",#N/A,TRUE,"GENERAL";"TAB2",#N/A,TRUE,"GENERAL";"TAB3",#N/A,TRUE,"GENERAL";"TAB4",#N/A,TRUE,"GENERAL";"TAB5",#N/A,TRUE,"GENERAL"}</definedName>
    <definedName name="_t6" localSheetId="2" hidden="1">{"via1",#N/A,TRUE,"general";"via2",#N/A,TRUE,"general";"via3",#N/A,TRUE,"general"}</definedName>
    <definedName name="_t6" hidden="1">{"via1",#N/A,TRUE,"general";"via2",#N/A,TRUE,"general";"via3",#N/A,TRUE,"general"}</definedName>
    <definedName name="_t66" localSheetId="2" hidden="1">{"TAB1",#N/A,TRUE,"GENERAL";"TAB2",#N/A,TRUE,"GENERAL";"TAB3",#N/A,TRUE,"GENERAL";"TAB4",#N/A,TRUE,"GENERAL";"TAB5",#N/A,TRUE,"GENERAL"}</definedName>
    <definedName name="_t66" hidden="1">{"TAB1",#N/A,TRUE,"GENERAL";"TAB2",#N/A,TRUE,"GENERAL";"TAB3",#N/A,TRUE,"GENERAL";"TAB4",#N/A,TRUE,"GENERAL";"TAB5",#N/A,TRUE,"GENERAL"}</definedName>
    <definedName name="_t7" localSheetId="2" hidden="1">{"via1",#N/A,TRUE,"general";"via2",#N/A,TRUE,"general";"via3",#N/A,TRUE,"general"}</definedName>
    <definedName name="_t7" hidden="1">{"via1",#N/A,TRUE,"general";"via2",#N/A,TRUE,"general";"via3",#N/A,TRUE,"general"}</definedName>
    <definedName name="_t77" localSheetId="2" hidden="1">{"TAB1",#N/A,TRUE,"GENERAL";"TAB2",#N/A,TRUE,"GENERAL";"TAB3",#N/A,TRUE,"GENERAL";"TAB4",#N/A,TRUE,"GENERAL";"TAB5",#N/A,TRUE,"GENERAL"}</definedName>
    <definedName name="_t77" hidden="1">{"TAB1",#N/A,TRUE,"GENERAL";"TAB2",#N/A,TRUE,"GENERAL";"TAB3",#N/A,TRUE,"GENERAL";"TAB4",#N/A,TRUE,"GENERAL";"TAB5",#N/A,TRUE,"GENERAL"}</definedName>
    <definedName name="_t8" localSheetId="2" hidden="1">{"TAB1",#N/A,TRUE,"GENERAL";"TAB2",#N/A,TRUE,"GENERAL";"TAB3",#N/A,TRUE,"GENERAL";"TAB4",#N/A,TRUE,"GENERAL";"TAB5",#N/A,TRUE,"GENERAL"}</definedName>
    <definedName name="_t8" hidden="1">{"TAB1",#N/A,TRUE,"GENERAL";"TAB2",#N/A,TRUE,"GENERAL";"TAB3",#N/A,TRUE,"GENERAL";"TAB4",#N/A,TRUE,"GENERAL";"TAB5",#N/A,TRUE,"GENERAL"}</definedName>
    <definedName name="_t88" localSheetId="2" hidden="1">{"via1",#N/A,TRUE,"general";"via2",#N/A,TRUE,"general";"via3",#N/A,TRUE,"general"}</definedName>
    <definedName name="_t88" hidden="1">{"via1",#N/A,TRUE,"general";"via2",#N/A,TRUE,"general";"via3",#N/A,TRUE,"general"}</definedName>
    <definedName name="_t9" localSheetId="2" hidden="1">{"TAB1",#N/A,TRUE,"GENERAL";"TAB2",#N/A,TRUE,"GENERAL";"TAB3",#N/A,TRUE,"GENERAL";"TAB4",#N/A,TRUE,"GENERAL";"TAB5",#N/A,TRUE,"GENERAL"}</definedName>
    <definedName name="_t9" hidden="1">{"TAB1",#N/A,TRUE,"GENERAL";"TAB2",#N/A,TRUE,"GENERAL";"TAB3",#N/A,TRUE,"GENERAL";"TAB4",#N/A,TRUE,"GENERAL";"TAB5",#N/A,TRUE,"GENERAL"}</definedName>
    <definedName name="_t99" localSheetId="2" hidden="1">{"via1",#N/A,TRUE,"general";"via2",#N/A,TRUE,"general";"via3",#N/A,TRUE,"general"}</definedName>
    <definedName name="_t99" hidden="1">{"via1",#N/A,TRUE,"general";"via2",#N/A,TRUE,"general";"via3",#N/A,TRUE,"general"}</definedName>
    <definedName name="_tax1">#REF!</definedName>
    <definedName name="_tax2">#REF!</definedName>
    <definedName name="_tax3">#REF!</definedName>
    <definedName name="_tax4">#REF!</definedName>
    <definedName name="_tc1">#REF!</definedName>
    <definedName name="_tc2">#REF!</definedName>
    <definedName name="_tc3">#REF!</definedName>
    <definedName name="_TOP1">#REF!</definedName>
    <definedName name="_TOP10">#REF!</definedName>
    <definedName name="_TOP2">#REF!</definedName>
    <definedName name="_TOP3">#REF!</definedName>
    <definedName name="_TOP4">#REF!</definedName>
    <definedName name="_TOP5">#REF!</definedName>
    <definedName name="_TOP6">#REF!</definedName>
    <definedName name="_TOP7">#REF!</definedName>
    <definedName name="_TOP8">#REF!</definedName>
    <definedName name="_TOP9">#REF!</definedName>
    <definedName name="_TOT1">#REF!</definedName>
    <definedName name="_u4" localSheetId="2" hidden="1">{"TAB1",#N/A,TRUE,"GENERAL";"TAB2",#N/A,TRUE,"GENERAL";"TAB3",#N/A,TRUE,"GENERAL";"TAB4",#N/A,TRUE,"GENERAL";"TAB5",#N/A,TRUE,"GENERAL"}</definedName>
    <definedName name="_u4" hidden="1">{"TAB1",#N/A,TRUE,"GENERAL";"TAB2",#N/A,TRUE,"GENERAL";"TAB3",#N/A,TRUE,"GENERAL";"TAB4",#N/A,TRUE,"GENERAL";"TAB5",#N/A,TRUE,"GENERAL"}</definedName>
    <definedName name="_u5" localSheetId="2" hidden="1">{"TAB1",#N/A,TRUE,"GENERAL";"TAB2",#N/A,TRUE,"GENERAL";"TAB3",#N/A,TRUE,"GENERAL";"TAB4",#N/A,TRUE,"GENERAL";"TAB5",#N/A,TRUE,"GENERAL"}</definedName>
    <definedName name="_u5" hidden="1">{"TAB1",#N/A,TRUE,"GENERAL";"TAB2",#N/A,TRUE,"GENERAL";"TAB3",#N/A,TRUE,"GENERAL";"TAB4",#N/A,TRUE,"GENERAL";"TAB5",#N/A,TRUE,"GENERAL"}</definedName>
    <definedName name="_u6" localSheetId="2" hidden="1">{"TAB1",#N/A,TRUE,"GENERAL";"TAB2",#N/A,TRUE,"GENERAL";"TAB3",#N/A,TRUE,"GENERAL";"TAB4",#N/A,TRUE,"GENERAL";"TAB5",#N/A,TRUE,"GENERAL"}</definedName>
    <definedName name="_u6" hidden="1">{"TAB1",#N/A,TRUE,"GENERAL";"TAB2",#N/A,TRUE,"GENERAL";"TAB3",#N/A,TRUE,"GENERAL";"TAB4",#N/A,TRUE,"GENERAL";"TAB5",#N/A,TRUE,"GENERAL"}</definedName>
    <definedName name="_u7" localSheetId="2" hidden="1">{"via1",#N/A,TRUE,"general";"via2",#N/A,TRUE,"general";"via3",#N/A,TRUE,"general"}</definedName>
    <definedName name="_u7" hidden="1">{"via1",#N/A,TRUE,"general";"via2",#N/A,TRUE,"general";"via3",#N/A,TRUE,"general"}</definedName>
    <definedName name="_u8" localSheetId="2" hidden="1">{"TAB1",#N/A,TRUE,"GENERAL";"TAB2",#N/A,TRUE,"GENERAL";"TAB3",#N/A,TRUE,"GENERAL";"TAB4",#N/A,TRUE,"GENERAL";"TAB5",#N/A,TRUE,"GENERAL"}</definedName>
    <definedName name="_u8" hidden="1">{"TAB1",#N/A,TRUE,"GENERAL";"TAB2",#N/A,TRUE,"GENERAL";"TAB3",#N/A,TRUE,"GENERAL";"TAB4",#N/A,TRUE,"GENERAL";"TAB5",#N/A,TRUE,"GENERAL"}</definedName>
    <definedName name="_u9" localSheetId="2" hidden="1">{"TAB1",#N/A,TRUE,"GENERAL";"TAB2",#N/A,TRUE,"GENERAL";"TAB3",#N/A,TRUE,"GENERAL";"TAB4",#N/A,TRUE,"GENERAL";"TAB5",#N/A,TRUE,"GENERAL"}</definedName>
    <definedName name="_u9" hidden="1">{"TAB1",#N/A,TRUE,"GENERAL";"TAB2",#N/A,TRUE,"GENERAL";"TAB3",#N/A,TRUE,"GENERAL";"TAB4",#N/A,TRUE,"GENERAL";"TAB5",#N/A,TRUE,"GENERAL"}</definedName>
    <definedName name="_unj1" hidden="1">[8]INST!#REF!</definedName>
    <definedName name="_ur7" localSheetId="2" hidden="1">{"TAB1",#N/A,TRUE,"GENERAL";"TAB2",#N/A,TRUE,"GENERAL";"TAB3",#N/A,TRUE,"GENERAL";"TAB4",#N/A,TRUE,"GENERAL";"TAB5",#N/A,TRUE,"GENERAL"}</definedName>
    <definedName name="_ur7" hidden="1">{"TAB1",#N/A,TRUE,"GENERAL";"TAB2",#N/A,TRUE,"GENERAL";"TAB3",#N/A,TRUE,"GENERAL";"TAB4",#N/A,TRUE,"GENERAL";"TAB5",#N/A,TRUE,"GENERAL"}</definedName>
    <definedName name="_v2" localSheetId="2" hidden="1">{"via1",#N/A,TRUE,"general";"via2",#N/A,TRUE,"general";"via3",#N/A,TRUE,"general"}</definedName>
    <definedName name="_v2" hidden="1">{"via1",#N/A,TRUE,"general";"via2",#N/A,TRUE,"general";"via3",#N/A,TRUE,"general"}</definedName>
    <definedName name="_v3" localSheetId="2" hidden="1">{"TAB1",#N/A,TRUE,"GENERAL";"TAB2",#N/A,TRUE,"GENERAL";"TAB3",#N/A,TRUE,"GENERAL";"TAB4",#N/A,TRUE,"GENERAL";"TAB5",#N/A,TRUE,"GENERAL"}</definedName>
    <definedName name="_v3" hidden="1">{"TAB1",#N/A,TRUE,"GENERAL";"TAB2",#N/A,TRUE,"GENERAL";"TAB3",#N/A,TRUE,"GENERAL";"TAB4",#N/A,TRUE,"GENERAL";"TAB5",#N/A,TRUE,"GENERAL"}</definedName>
    <definedName name="_v4" localSheetId="2" hidden="1">{"TAB1",#N/A,TRUE,"GENERAL";"TAB2",#N/A,TRUE,"GENERAL";"TAB3",#N/A,TRUE,"GENERAL";"TAB4",#N/A,TRUE,"GENERAL";"TAB5",#N/A,TRUE,"GENERAL"}</definedName>
    <definedName name="_v4" hidden="1">{"TAB1",#N/A,TRUE,"GENERAL";"TAB2",#N/A,TRUE,"GENERAL";"TAB3",#N/A,TRUE,"GENERAL";"TAB4",#N/A,TRUE,"GENERAL";"TAB5",#N/A,TRUE,"GENERAL"}</definedName>
    <definedName name="_v5" localSheetId="2" hidden="1">{"TAB1",#N/A,TRUE,"GENERAL";"TAB2",#N/A,TRUE,"GENERAL";"TAB3",#N/A,TRUE,"GENERAL";"TAB4",#N/A,TRUE,"GENERAL";"TAB5",#N/A,TRUE,"GENERAL"}</definedName>
    <definedName name="_v5" hidden="1">{"TAB1",#N/A,TRUE,"GENERAL";"TAB2",#N/A,TRUE,"GENERAL";"TAB3",#N/A,TRUE,"GENERAL";"TAB4",#N/A,TRUE,"GENERAL";"TAB5",#N/A,TRUE,"GENERAL"}</definedName>
    <definedName name="_v6" localSheetId="2" hidden="1">{"TAB1",#N/A,TRUE,"GENERAL";"TAB2",#N/A,TRUE,"GENERAL";"TAB3",#N/A,TRUE,"GENERAL";"TAB4",#N/A,TRUE,"GENERAL";"TAB5",#N/A,TRUE,"GENERAL"}</definedName>
    <definedName name="_v6" hidden="1">{"TAB1",#N/A,TRUE,"GENERAL";"TAB2",#N/A,TRUE,"GENERAL";"TAB3",#N/A,TRUE,"GENERAL";"TAB4",#N/A,TRUE,"GENERAL";"TAB5",#N/A,TRUE,"GENERAL"}</definedName>
    <definedName name="_v7" localSheetId="2" hidden="1">{"via1",#N/A,TRUE,"general";"via2",#N/A,TRUE,"general";"via3",#N/A,TRUE,"general"}</definedName>
    <definedName name="_v7" hidden="1">{"via1",#N/A,TRUE,"general";"via2",#N/A,TRUE,"general";"via3",#N/A,TRUE,"general"}</definedName>
    <definedName name="_v8" localSheetId="2" hidden="1">{"TAB1",#N/A,TRUE,"GENERAL";"TAB2",#N/A,TRUE,"GENERAL";"TAB3",#N/A,TRUE,"GENERAL";"TAB4",#N/A,TRUE,"GENERAL";"TAB5",#N/A,TRUE,"GENERAL"}</definedName>
    <definedName name="_v8" hidden="1">{"TAB1",#N/A,TRUE,"GENERAL";"TAB2",#N/A,TRUE,"GENERAL";"TAB3",#N/A,TRUE,"GENERAL";"TAB4",#N/A,TRUE,"GENERAL";"TAB5",#N/A,TRUE,"GENERAL"}</definedName>
    <definedName name="_v9" localSheetId="2" hidden="1">{"TAB1",#N/A,TRUE,"GENERAL";"TAB2",#N/A,TRUE,"GENERAL";"TAB3",#N/A,TRUE,"GENERAL";"TAB4",#N/A,TRUE,"GENERAL";"TAB5",#N/A,TRUE,"GENERAL"}</definedName>
    <definedName name="_v9" hidden="1">{"TAB1",#N/A,TRUE,"GENERAL";"TAB2",#N/A,TRUE,"GENERAL";"TAB3",#N/A,TRUE,"GENERAL";"TAB4",#N/A,TRUE,"GENERAL";"TAB5",#N/A,TRUE,"GENERAL"}</definedName>
    <definedName name="_VEX1">[11]Tablas!#REF!</definedName>
    <definedName name="_VFA1">[11]Tablas!#REF!</definedName>
    <definedName name="_vfv4" localSheetId="2" hidden="1">{"via1",#N/A,TRUE,"general";"via2",#N/A,TRUE,"general";"via3",#N/A,TRUE,"general"}</definedName>
    <definedName name="_vfv4" hidden="1">{"via1",#N/A,TRUE,"general";"via2",#N/A,TRUE,"general";"via3",#N/A,TRUE,"general"}</definedName>
    <definedName name="_VIT1">[11]Tablas!#REF!</definedName>
    <definedName name="_VPR1">[11]Tablas!#REF!</definedName>
    <definedName name="_VPR2">[12]Tablas!#REF!</definedName>
    <definedName name="_VRP1">[11]Tablas!#REF!</definedName>
    <definedName name="_VSM1">[11]Tablas!#REF!</definedName>
    <definedName name="_x1" localSheetId="2" hidden="1">{"TAB1",#N/A,TRUE,"GENERAL";"TAB2",#N/A,TRUE,"GENERAL";"TAB3",#N/A,TRUE,"GENERAL";"TAB4",#N/A,TRUE,"GENERAL";"TAB5",#N/A,TRUE,"GENERAL"}</definedName>
    <definedName name="_x1" hidden="1">{"TAB1",#N/A,TRUE,"GENERAL";"TAB2",#N/A,TRUE,"GENERAL";"TAB3",#N/A,TRUE,"GENERAL";"TAB4",#N/A,TRUE,"GENERAL";"TAB5",#N/A,TRUE,"GENERAL"}</definedName>
    <definedName name="_x2" localSheetId="2" hidden="1">{"via1",#N/A,TRUE,"general";"via2",#N/A,TRUE,"general";"via3",#N/A,TRUE,"general"}</definedName>
    <definedName name="_x2" hidden="1">{"via1",#N/A,TRUE,"general";"via2",#N/A,TRUE,"general";"via3",#N/A,TRUE,"general"}</definedName>
    <definedName name="_x3" localSheetId="2" hidden="1">{"via1",#N/A,TRUE,"general";"via2",#N/A,TRUE,"general";"via3",#N/A,TRUE,"general"}</definedName>
    <definedName name="_x3" hidden="1">{"via1",#N/A,TRUE,"general";"via2",#N/A,TRUE,"general";"via3",#N/A,TRUE,"general"}</definedName>
    <definedName name="_x4" localSheetId="2" hidden="1">{"via1",#N/A,TRUE,"general";"via2",#N/A,TRUE,"general";"via3",#N/A,TRUE,"general"}</definedName>
    <definedName name="_x4" hidden="1">{"via1",#N/A,TRUE,"general";"via2",#N/A,TRUE,"general";"via3",#N/A,TRUE,"general"}</definedName>
    <definedName name="_x5" localSheetId="2" hidden="1">{"TAB1",#N/A,TRUE,"GENERAL";"TAB2",#N/A,TRUE,"GENERAL";"TAB3",#N/A,TRUE,"GENERAL";"TAB4",#N/A,TRUE,"GENERAL";"TAB5",#N/A,TRUE,"GENERAL"}</definedName>
    <definedName name="_x5" hidden="1">{"TAB1",#N/A,TRUE,"GENERAL";"TAB2",#N/A,TRUE,"GENERAL";"TAB3",#N/A,TRUE,"GENERAL";"TAB4",#N/A,TRUE,"GENERAL";"TAB5",#N/A,TRUE,"GENERAL"}</definedName>
    <definedName name="_x6" localSheetId="2" hidden="1">{"TAB1",#N/A,TRUE,"GENERAL";"TAB2",#N/A,TRUE,"GENERAL";"TAB3",#N/A,TRUE,"GENERAL";"TAB4",#N/A,TRUE,"GENERAL";"TAB5",#N/A,TRUE,"GENERAL"}</definedName>
    <definedName name="_x6" hidden="1">{"TAB1",#N/A,TRUE,"GENERAL";"TAB2",#N/A,TRUE,"GENERAL";"TAB3",#N/A,TRUE,"GENERAL";"TAB4",#N/A,TRUE,"GENERAL";"TAB5",#N/A,TRUE,"GENERAL"}</definedName>
    <definedName name="_x7" localSheetId="2" hidden="1">{"TAB1",#N/A,TRUE,"GENERAL";"TAB2",#N/A,TRUE,"GENERAL";"TAB3",#N/A,TRUE,"GENERAL";"TAB4",#N/A,TRUE,"GENERAL";"TAB5",#N/A,TRUE,"GENERAL"}</definedName>
    <definedName name="_x7" hidden="1">{"TAB1",#N/A,TRUE,"GENERAL";"TAB2",#N/A,TRUE,"GENERAL";"TAB3",#N/A,TRUE,"GENERAL";"TAB4",#N/A,TRUE,"GENERAL";"TAB5",#N/A,TRUE,"GENERAL"}</definedName>
    <definedName name="_x8" localSheetId="2" hidden="1">{"via1",#N/A,TRUE,"general";"via2",#N/A,TRUE,"general";"via3",#N/A,TRUE,"general"}</definedName>
    <definedName name="_x8" hidden="1">{"via1",#N/A,TRUE,"general";"via2",#N/A,TRUE,"general";"via3",#N/A,TRUE,"general"}</definedName>
    <definedName name="_x9" localSheetId="2" hidden="1">{"TAB1",#N/A,TRUE,"GENERAL";"TAB2",#N/A,TRUE,"GENERAL";"TAB3",#N/A,TRUE,"GENERAL";"TAB4",#N/A,TRUE,"GENERAL";"TAB5",#N/A,TRUE,"GENERAL"}</definedName>
    <definedName name="_x9" hidden="1">{"TAB1",#N/A,TRUE,"GENERAL";"TAB2",#N/A,TRUE,"GENERAL";"TAB3",#N/A,TRUE,"GENERAL";"TAB4",#N/A,TRUE,"GENERAL";"TAB5",#N/A,TRUE,"GENERAL"}</definedName>
    <definedName name="_y2" localSheetId="2" hidden="1">{"TAB1",#N/A,TRUE,"GENERAL";"TAB2",#N/A,TRUE,"GENERAL";"TAB3",#N/A,TRUE,"GENERAL";"TAB4",#N/A,TRUE,"GENERAL";"TAB5",#N/A,TRUE,"GENERAL"}</definedName>
    <definedName name="_y2" hidden="1">{"TAB1",#N/A,TRUE,"GENERAL";"TAB2",#N/A,TRUE,"GENERAL";"TAB3",#N/A,TRUE,"GENERAL";"TAB4",#N/A,TRUE,"GENERAL";"TAB5",#N/A,TRUE,"GENERAL"}</definedName>
    <definedName name="_y3" localSheetId="2" hidden="1">{"via1",#N/A,TRUE,"general";"via2",#N/A,TRUE,"general";"via3",#N/A,TRUE,"general"}</definedName>
    <definedName name="_y3" hidden="1">{"via1",#N/A,TRUE,"general";"via2",#N/A,TRUE,"general";"via3",#N/A,TRUE,"general"}</definedName>
    <definedName name="_y4" localSheetId="2" hidden="1">{"via1",#N/A,TRUE,"general";"via2",#N/A,TRUE,"general";"via3",#N/A,TRUE,"general"}</definedName>
    <definedName name="_y4" hidden="1">{"via1",#N/A,TRUE,"general";"via2",#N/A,TRUE,"general";"via3",#N/A,TRUE,"general"}</definedName>
    <definedName name="_y5" localSheetId="2" hidden="1">{"TAB1",#N/A,TRUE,"GENERAL";"TAB2",#N/A,TRUE,"GENERAL";"TAB3",#N/A,TRUE,"GENERAL";"TAB4",#N/A,TRUE,"GENERAL";"TAB5",#N/A,TRUE,"GENERAL"}</definedName>
    <definedName name="_y5" hidden="1">{"TAB1",#N/A,TRUE,"GENERAL";"TAB2",#N/A,TRUE,"GENERAL";"TAB3",#N/A,TRUE,"GENERAL";"TAB4",#N/A,TRUE,"GENERAL";"TAB5",#N/A,TRUE,"GENERAL"}</definedName>
    <definedName name="_y6" localSheetId="2" hidden="1">{"via1",#N/A,TRUE,"general";"via2",#N/A,TRUE,"general";"via3",#N/A,TRUE,"general"}</definedName>
    <definedName name="_y6" hidden="1">{"via1",#N/A,TRUE,"general";"via2",#N/A,TRUE,"general";"via3",#N/A,TRUE,"general"}</definedName>
    <definedName name="_y7" localSheetId="2" hidden="1">{"via1",#N/A,TRUE,"general";"via2",#N/A,TRUE,"general";"via3",#N/A,TRUE,"general"}</definedName>
    <definedName name="_y7" hidden="1">{"via1",#N/A,TRUE,"general";"via2",#N/A,TRUE,"general";"via3",#N/A,TRUE,"general"}</definedName>
    <definedName name="_y8" localSheetId="2" hidden="1">{"via1",#N/A,TRUE,"general";"via2",#N/A,TRUE,"general";"via3",#N/A,TRUE,"general"}</definedName>
    <definedName name="_y8" hidden="1">{"via1",#N/A,TRUE,"general";"via2",#N/A,TRUE,"general";"via3",#N/A,TRUE,"general"}</definedName>
    <definedName name="_y9" localSheetId="2" hidden="1">{"TAB1",#N/A,TRUE,"GENERAL";"TAB2",#N/A,TRUE,"GENERAL";"TAB3",#N/A,TRUE,"GENERAL";"TAB4",#N/A,TRUE,"GENERAL";"TAB5",#N/A,TRUE,"GENERAL"}</definedName>
    <definedName name="_y9" hidden="1">{"TAB1",#N/A,TRUE,"GENERAL";"TAB2",#N/A,TRUE,"GENERAL";"TAB3",#N/A,TRUE,"GENERAL";"TAB4",#N/A,TRUE,"GENERAL";"TAB5",#N/A,TRUE,"GENERAL"}</definedName>
    <definedName name="_z1" localSheetId="2" hidden="1">{"TAB1",#N/A,TRUE,"GENERAL";"TAB2",#N/A,TRUE,"GENERAL";"TAB3",#N/A,TRUE,"GENERAL";"TAB4",#N/A,TRUE,"GENERAL";"TAB5",#N/A,TRUE,"GENERAL"}</definedName>
    <definedName name="_z1" hidden="1">{"TAB1",#N/A,TRUE,"GENERAL";"TAB2",#N/A,TRUE,"GENERAL";"TAB3",#N/A,TRUE,"GENERAL";"TAB4",#N/A,TRUE,"GENERAL";"TAB5",#N/A,TRUE,"GENERAL"}</definedName>
    <definedName name="_z2" localSheetId="2" hidden="1">{"via1",#N/A,TRUE,"general";"via2",#N/A,TRUE,"general";"via3",#N/A,TRUE,"general"}</definedName>
    <definedName name="_z2" hidden="1">{"via1",#N/A,TRUE,"general";"via2",#N/A,TRUE,"general";"via3",#N/A,TRUE,"general"}</definedName>
    <definedName name="_z3" localSheetId="2" hidden="1">{"via1",#N/A,TRUE,"general";"via2",#N/A,TRUE,"general";"via3",#N/A,TRUE,"general"}</definedName>
    <definedName name="_z3" hidden="1">{"via1",#N/A,TRUE,"general";"via2",#N/A,TRUE,"general";"via3",#N/A,TRUE,"general"}</definedName>
    <definedName name="_z4" localSheetId="2" hidden="1">{"TAB1",#N/A,TRUE,"GENERAL";"TAB2",#N/A,TRUE,"GENERAL";"TAB3",#N/A,TRUE,"GENERAL";"TAB4",#N/A,TRUE,"GENERAL";"TAB5",#N/A,TRUE,"GENERAL"}</definedName>
    <definedName name="_z4" hidden="1">{"TAB1",#N/A,TRUE,"GENERAL";"TAB2",#N/A,TRUE,"GENERAL";"TAB3",#N/A,TRUE,"GENERAL";"TAB4",#N/A,TRUE,"GENERAL";"TAB5",#N/A,TRUE,"GENERAL"}</definedName>
    <definedName name="_z5" localSheetId="2" hidden="1">{"via1",#N/A,TRUE,"general";"via2",#N/A,TRUE,"general";"via3",#N/A,TRUE,"general"}</definedName>
    <definedName name="_z5" hidden="1">{"via1",#N/A,TRUE,"general";"via2",#N/A,TRUE,"general";"via3",#N/A,TRUE,"general"}</definedName>
    <definedName name="_z6" localSheetId="2" hidden="1">{"TAB1",#N/A,TRUE,"GENERAL";"TAB2",#N/A,TRUE,"GENERAL";"TAB3",#N/A,TRUE,"GENERAL";"TAB4",#N/A,TRUE,"GENERAL";"TAB5",#N/A,TRUE,"GENERAL"}</definedName>
    <definedName name="_z6" hidden="1">{"TAB1",#N/A,TRUE,"GENERAL";"TAB2",#N/A,TRUE,"GENERAL";"TAB3",#N/A,TRUE,"GENERAL";"TAB4",#N/A,TRUE,"GENERAL";"TAB5",#N/A,TRUE,"GENERAL"}</definedName>
    <definedName name="a" localSheetId="2">'[23]DUB-823'!#REF!</definedName>
    <definedName name="a">'[23]DUB-823'!#REF!</definedName>
    <definedName name="A_1">#REF!</definedName>
    <definedName name="A_impresión_IM" localSheetId="2">#REF!</definedName>
    <definedName name="A_impresión_IM">#REF!</definedName>
    <definedName name="A18A200">[24]ESPEC!#REF!</definedName>
    <definedName name="a2a" localSheetId="2" hidden="1">{"TAB1",#N/A,TRUE,"GENERAL";"TAB2",#N/A,TRUE,"GENERAL";"TAB3",#N/A,TRUE,"GENERAL";"TAB4",#N/A,TRUE,"GENERAL";"TAB5",#N/A,TRUE,"GENERAL"}</definedName>
    <definedName name="a2a" hidden="1">{"TAB1",#N/A,TRUE,"GENERAL";"TAB2",#N/A,TRUE,"GENERAL";"TAB3",#N/A,TRUE,"GENERAL";"TAB4",#N/A,TRUE,"GENERAL";"TAB5",#N/A,TRUE,"GENERAL"}</definedName>
    <definedName name="aa" localSheetId="2">'INDICAR CÓDIGO DEL ITEM DE PAGO'!ERR</definedName>
    <definedName name="aa">[0]!ERR</definedName>
    <definedName name="AAA" localSheetId="2">'INDICAR CÓDIGO DEL ITEM DE PAGO'!ERR</definedName>
    <definedName name="AAA">[0]!ERR</definedName>
    <definedName name="aaaaaa">[25]otros!$C$5</definedName>
    <definedName name="aaaaas" localSheetId="2" hidden="1">{"TAB1",#N/A,TRUE,"GENERAL";"TAB2",#N/A,TRUE,"GENERAL";"TAB3",#N/A,TRUE,"GENERAL";"TAB4",#N/A,TRUE,"GENERAL";"TAB5",#N/A,TRUE,"GENERAL"}</definedName>
    <definedName name="aaaaas" hidden="1">{"TAB1",#N/A,TRUE,"GENERAL";"TAB2",#N/A,TRUE,"GENERAL";"TAB3",#N/A,TRUE,"GENERAL";"TAB4",#N/A,TRUE,"GENERAL";"TAB5",#N/A,TRUE,"GENERAL"}</definedName>
    <definedName name="AAC">[6]AASHTO!$A$14:$F$17</definedName>
    <definedName name="aas" localSheetId="2" hidden="1">{"TAB1",#N/A,TRUE,"GENERAL";"TAB2",#N/A,TRUE,"GENERAL";"TAB3",#N/A,TRUE,"GENERAL";"TAB4",#N/A,TRUE,"GENERAL";"TAB5",#N/A,TRUE,"GENERAL"}</definedName>
    <definedName name="aas" hidden="1">{"TAB1",#N/A,TRUE,"GENERAL";"TAB2",#N/A,TRUE,"GENERAL";"TAB3",#N/A,TRUE,"GENERAL";"TAB4",#N/A,TRUE,"GENERAL";"TAB5",#N/A,TRUE,"GENERAL"}</definedName>
    <definedName name="AB">#REF!</definedName>
    <definedName name="aba_1">#REF!</definedName>
    <definedName name="aba_2">#REF!</definedName>
    <definedName name="abc" localSheetId="2">#REF!</definedName>
    <definedName name="abc">#REF!</definedName>
    <definedName name="ABCD" hidden="1">#REF!</definedName>
    <definedName name="ABCDE" hidden="1">#REF!</definedName>
    <definedName name="ABG">[6]AASHTO!$A$2:$F$5</definedName>
    <definedName name="absc1" localSheetId="1">[26]!absc</definedName>
    <definedName name="absc1">[26]!absc</definedName>
    <definedName name="ac">#REF!</definedName>
    <definedName name="AccessDatabase" hidden="1">"C:\C-314\VOLUMENES\volfin4.mdb"</definedName>
    <definedName name="acpm">5000</definedName>
    <definedName name="ACT">#REF!</definedName>
    <definedName name="ACT_COMP">#REF!</definedName>
    <definedName name="ACT_COMP2">#REF!</definedName>
    <definedName name="ACT_CONT">#REF!</definedName>
    <definedName name="ACT_CONT2">#REF!</definedName>
    <definedName name="Actividades">#REF!</definedName>
    <definedName name="ACTV">#REF!</definedName>
    <definedName name="acumulado">'[27]Reservas de Petróleo'!$A$2,'[27]Reservas de Petróleo'!$A$1,'[27]Reservas de Petróleo'!$D$4,'[27]Reservas de Petróleo'!$E$1:$E$65536</definedName>
    <definedName name="ad" localSheetId="2">#REF!</definedName>
    <definedName name="ad">#REF!</definedName>
    <definedName name="adasd">#REF!</definedName>
    <definedName name="ADFGSDB" localSheetId="2" hidden="1">{"via1",#N/A,TRUE,"general";"via2",#N/A,TRUE,"general";"via3",#N/A,TRUE,"general"}</definedName>
    <definedName name="ADFGSDB" hidden="1">{"via1",#N/A,TRUE,"general";"via2",#N/A,TRUE,"general";"via3",#N/A,TRUE,"general"}</definedName>
    <definedName name="ADM">[25]otros!$C$2</definedName>
    <definedName name="administrador">[28]Informacion!$B$15</definedName>
    <definedName name="ADMON">#REF!</definedName>
    <definedName name="ADMON1">#REF!</definedName>
    <definedName name="adoc1" localSheetId="1">[26]!absc</definedName>
    <definedName name="adoc1">[26]!absc</definedName>
    <definedName name="ADOC125" localSheetId="1">[29]!absc</definedName>
    <definedName name="ADOC125">[29]!absc</definedName>
    <definedName name="adoq" localSheetId="1">[30]!absc</definedName>
    <definedName name="adoq">[30]!absc</definedName>
    <definedName name="ADSAD" localSheetId="2" hidden="1">{"TAB1",#N/A,TRUE,"GENERAL";"TAB2",#N/A,TRUE,"GENERAL";"TAB3",#N/A,TRUE,"GENERAL";"TAB4",#N/A,TRUE,"GENERAL";"TAB5",#N/A,TRUE,"GENERAL"}</definedName>
    <definedName name="ADSAD" hidden="1">{"TAB1",#N/A,TRUE,"GENERAL";"TAB2",#N/A,TRUE,"GENERAL";"TAB3",#N/A,TRUE,"GENERAL";"TAB4",#N/A,TRUE,"GENERAL";"TAB5",#N/A,TRUE,"GENERAL"}</definedName>
    <definedName name="aefa" localSheetId="2" hidden="1">{"via1",#N/A,TRUE,"general";"via2",#N/A,TRUE,"general";"via3",#N/A,TRUE,"general"}</definedName>
    <definedName name="aefa" hidden="1">{"via1",#N/A,TRUE,"general";"via2",#N/A,TRUE,"general";"via3",#N/A,TRUE,"general"}</definedName>
    <definedName name="afdsw" localSheetId="2" hidden="1">{"TAB1",#N/A,TRUE,"GENERAL";"TAB2",#N/A,TRUE,"GENERAL";"TAB3",#N/A,TRUE,"GENERAL";"TAB4",#N/A,TRUE,"GENERAL";"TAB5",#N/A,TRUE,"GENERAL"}</definedName>
    <definedName name="afdsw" hidden="1">{"TAB1",#N/A,TRUE,"GENERAL";"TAB2",#N/A,TRUE,"GENERAL";"TAB3",#N/A,TRUE,"GENERAL";"TAB4",#N/A,TRUE,"GENERAL";"TAB5",#N/A,TRUE,"GENERAL"}</definedName>
    <definedName name="agdsgg" localSheetId="2" hidden="1">{"via1",#N/A,TRUE,"general";"via2",#N/A,TRUE,"general";"via3",#N/A,TRUE,"general"}</definedName>
    <definedName name="agdsgg" hidden="1">{"via1",#N/A,TRUE,"general";"via2",#N/A,TRUE,"general";"via3",#N/A,TRUE,"general"}</definedName>
    <definedName name="aida">#REF!</definedName>
    <definedName name="aida1">#REF!</definedName>
    <definedName name="AIU" localSheetId="2">#REF!</definedName>
    <definedName name="AIU">#REF!</definedName>
    <definedName name="AIU_01">#REF!</definedName>
    <definedName name="AIU_1">#REF!</definedName>
    <definedName name="AIU_2">#REF!</definedName>
    <definedName name="AjustDelAIU" localSheetId="2">#REF!</definedName>
    <definedName name="AjustDelAIU">#REF!</definedName>
    <definedName name="alam">#REF!</definedName>
    <definedName name="alc" localSheetId="1">[31]!absc</definedName>
    <definedName name="alc">[31]!absc</definedName>
    <definedName name="AlcanceProyecto">#REF!</definedName>
    <definedName name="ALM">#REF!</definedName>
    <definedName name="ALTO">[32]Tabla!$A$1:$A$5</definedName>
    <definedName name="Amount">#REF!</definedName>
    <definedName name="ANCLAJE" localSheetId="2">'[33]MC SF GAVIONES'!#REF!</definedName>
    <definedName name="ANCLAJE">'[33]MC SF GAVIONES'!#REF!</definedName>
    <definedName name="AND">#REF!</definedName>
    <definedName name="anex7">#REF!</definedName>
    <definedName name="anex8">#REF!</definedName>
    <definedName name="anexo1">#REF!</definedName>
    <definedName name="anexo10">#REF!</definedName>
    <definedName name="anexo11">#REF!</definedName>
    <definedName name="anexo12">#REF!</definedName>
    <definedName name="anexo13">#REF!</definedName>
    <definedName name="anexo14">#REF!</definedName>
    <definedName name="anexo15">#REF!</definedName>
    <definedName name="anexo2">#REF!</definedName>
    <definedName name="anexo3">#REF!</definedName>
    <definedName name="anexo4">#REF!</definedName>
    <definedName name="anexo5">#REF!</definedName>
    <definedName name="anexo6">#REF!</definedName>
    <definedName name="anexo7">[34]COMPARATIVO!#REF!</definedName>
    <definedName name="anexo8">#REF!</definedName>
    <definedName name="anexo9">#REF!</definedName>
    <definedName name="anexů7">#REF!</definedName>
    <definedName name="Antic">[35]BASES!$B$33</definedName>
    <definedName name="ANTICIPO">[36]BASES!$B$33</definedName>
    <definedName name="AÑO">[25]PRESUPUESTO!$D$13</definedName>
    <definedName name="AÑOWUIE">'[37]Res-Accide-10'!$R$2:$R$7</definedName>
    <definedName name="apaiy">#REF!</definedName>
    <definedName name="APELLIDOS">#REF!</definedName>
    <definedName name="API">#REF!</definedName>
    <definedName name="APU" localSheetId="1">[38]!absc</definedName>
    <definedName name="APU">[38]!absc</definedName>
    <definedName name="APU_directos" localSheetId="2">#REF!</definedName>
    <definedName name="APU_directos">#REF!</definedName>
    <definedName name="APU221.1" localSheetId="2">#REF!</definedName>
    <definedName name="APU221.1">#REF!</definedName>
    <definedName name="APU221.2" localSheetId="2">#REF!</definedName>
    <definedName name="APU221.2">#REF!</definedName>
    <definedName name="aq" localSheetId="2">'INDICAR CÓDIGO DEL ITEM DE PAGO'!ERR</definedName>
    <definedName name="aq">[0]!ERR</definedName>
    <definedName name="aqaq" localSheetId="2" hidden="1">{"TAB1",#N/A,TRUE,"GENERAL";"TAB2",#N/A,TRUE,"GENERAL";"TAB3",#N/A,TRUE,"GENERAL";"TAB4",#N/A,TRUE,"GENERAL";"TAB5",#N/A,TRUE,"GENERAL"}</definedName>
    <definedName name="aqaq" hidden="1">{"TAB1",#N/A,TRUE,"GENERAL";"TAB2",#N/A,TRUE,"GENERAL";"TAB3",#N/A,TRUE,"GENERAL";"TAB4",#N/A,TRUE,"GENERAL";"TAB5",#N/A,TRUE,"GENERAL"}</definedName>
    <definedName name="AQW">#REF!</definedName>
    <definedName name="ARANCEL">#REF!</definedName>
    <definedName name="AREA">#REF!</definedName>
    <definedName name="_xlnm.Extract">#REF!</definedName>
    <definedName name="_xlnm.Print_Area" localSheetId="2">'INDICAR CÓDIGO DEL ITEM DE PAGO'!$A$1:$Q$94</definedName>
    <definedName name="_xlnm.Print_Area" localSheetId="1">'PROPUESTA ECONOMICA(Proponente)'!$A$1:$M$61</definedName>
    <definedName name="_xlnm.Print_Area">#REF!</definedName>
    <definedName name="AreaLimpiar">'[39]Info-Portaf'!$N$4,'[39]Info-Portaf'!$C$10:$AE$24,'[39]Info-Portaf'!$C$26:$AE$28,'[39]Info-Portaf'!$C$31:$AE$40,'[39]Info-Portaf'!$C$41:$H$41,'[39]Info-Portaf'!$C$42:$AE$51,'[39]Info-Portaf'!$C$53:$AE$54,'[39]Info-Portaf'!$C$57:$AE$57,'[39]Info-Portaf'!$C$59:$AE$59,'[39]Info-Portaf'!$B$10:$B$61</definedName>
    <definedName name="Areatotal">#REF!</definedName>
    <definedName name="Aref">#REF!</definedName>
    <definedName name="armuve" localSheetId="2">'INDICAR CÓDIGO DEL ITEM DE PAGO'!ERR</definedName>
    <definedName name="armuve">[0]!ERR</definedName>
    <definedName name="ARP">#REF!</definedName>
    <definedName name="ARS">#REF!</definedName>
    <definedName name="as" localSheetId="2">'INDICAR CÓDIGO DEL ITEM DE PAGO'!ERR</definedName>
    <definedName name="as">[0]!ERR</definedName>
    <definedName name="ASB">[6]AASHTO!$A$8:$F$11</definedName>
    <definedName name="ASD" localSheetId="2" hidden="1">{"via1",#N/A,TRUE,"general";"via2",#N/A,TRUE,"general";"via3",#N/A,TRUE,"general"}</definedName>
    <definedName name="ASD" hidden="1">{"via1",#N/A,TRUE,"general";"via2",#N/A,TRUE,"general";"via3",#N/A,TRUE,"general"}</definedName>
    <definedName name="ASDA" localSheetId="2" hidden="1">{"via1",#N/A,TRUE,"general";"via2",#N/A,TRUE,"general";"via3",#N/A,TRUE,"general"}</definedName>
    <definedName name="ASDA" hidden="1">{"via1",#N/A,TRUE,"general";"via2",#N/A,TRUE,"general";"via3",#N/A,TRUE,"general"}</definedName>
    <definedName name="asdasd" localSheetId="2" hidden="1">{"TAB1",#N/A,TRUE,"GENERAL";"TAB2",#N/A,TRUE,"GENERAL";"TAB3",#N/A,TRUE,"GENERAL";"TAB4",#N/A,TRUE,"GENERAL";"TAB5",#N/A,TRUE,"GENERAL"}</definedName>
    <definedName name="asdasd" hidden="1">{"TAB1",#N/A,TRUE,"GENERAL";"TAB2",#N/A,TRUE,"GENERAL";"TAB3",#N/A,TRUE,"GENERAL";"TAB4",#N/A,TRUE,"GENERAL";"TAB5",#N/A,TRUE,"GENERAL"}</definedName>
    <definedName name="asdf" localSheetId="2" hidden="1">{"via1",#N/A,TRUE,"general";"via2",#N/A,TRUE,"general";"via3",#N/A,TRUE,"general"}</definedName>
    <definedName name="asdf" hidden="1">{"via1",#N/A,TRUE,"general";"via2",#N/A,TRUE,"general";"via3",#N/A,TRUE,"general"}</definedName>
    <definedName name="asdfa" localSheetId="2" hidden="1">{"via1",#N/A,TRUE,"general";"via2",#N/A,TRUE,"general";"via3",#N/A,TRUE,"general"}</definedName>
    <definedName name="asdfa" hidden="1">{"via1",#N/A,TRUE,"general";"via2",#N/A,TRUE,"general";"via3",#N/A,TRUE,"general"}</definedName>
    <definedName name="ASDFGHJKLÑ" localSheetId="2">'INDICAR CÓDIGO DEL ITEM DE PAGO'!ERR</definedName>
    <definedName name="ASDFGHJKLÑ">[0]!ERR</definedName>
    <definedName name="asfasd" localSheetId="2" hidden="1">{"via1",#N/A,TRUE,"general";"via2",#N/A,TRUE,"general";"via3",#N/A,TRUE,"general"}</definedName>
    <definedName name="asfasd" hidden="1">{"via1",#N/A,TRUE,"general";"via2",#N/A,TRUE,"general";"via3",#N/A,TRUE,"general"}</definedName>
    <definedName name="asfasdl" localSheetId="2" hidden="1">{"via1",#N/A,TRUE,"general";"via2",#N/A,TRUE,"general";"via3",#N/A,TRUE,"general"}</definedName>
    <definedName name="asfasdl" hidden="1">{"via1",#N/A,TRUE,"general";"via2",#N/A,TRUE,"general";"via3",#N/A,TRUE,"general"}</definedName>
    <definedName name="asfdfe" hidden="1">{#N/A,#N/A,TRUE,"INGENIERIA";#N/A,#N/A,TRUE,"COMPRAS";#N/A,#N/A,TRUE,"DIRECCION";#N/A,#N/A,TRUE,"RESUMEN"}</definedName>
    <definedName name="asff" localSheetId="2" hidden="1">{"TAB1",#N/A,TRUE,"GENERAL";"TAB2",#N/A,TRUE,"GENERAL";"TAB3",#N/A,TRUE,"GENERAL";"TAB4",#N/A,TRUE,"GENERAL";"TAB5",#N/A,TRUE,"GENERAL"}</definedName>
    <definedName name="asff" hidden="1">{"TAB1",#N/A,TRUE,"GENERAL";"TAB2",#N/A,TRUE,"GENERAL";"TAB3",#N/A,TRUE,"GENERAL";"TAB4",#N/A,TRUE,"GENERAL";"TAB5",#N/A,TRUE,"GENERAL"}</definedName>
    <definedName name="asfghjoi" localSheetId="2" hidden="1">{"via1",#N/A,TRUE,"general";"via2",#N/A,TRUE,"general";"via3",#N/A,TRUE,"general"}</definedName>
    <definedName name="asfghjoi" hidden="1">{"via1",#N/A,TRUE,"general";"via2",#N/A,TRUE,"general";"via3",#N/A,TRUE,"general"}</definedName>
    <definedName name="asojkdr" localSheetId="2" hidden="1">{"TAB1",#N/A,TRUE,"GENERAL";"TAB2",#N/A,TRUE,"GENERAL";"TAB3",#N/A,TRUE,"GENERAL";"TAB4",#N/A,TRUE,"GENERAL";"TAB5",#N/A,TRUE,"GENERAL"}</definedName>
    <definedName name="asojkdr" hidden="1">{"TAB1",#N/A,TRUE,"GENERAL";"TAB2",#N/A,TRUE,"GENERAL";"TAB3",#N/A,TRUE,"GENERAL";"TAB4",#N/A,TRUE,"GENERAL";"TAB5",#N/A,TRUE,"GENERAL"}</definedName>
    <definedName name="Atp">[10]EMPRESA!$F$20</definedName>
    <definedName name="_xlnm.Auto_Open" localSheetId="1">MODULO10.auto_abrir</definedName>
    <definedName name="_xlnm.Auto_Open">MODULO10.auto_abrir</definedName>
    <definedName name="auto1" localSheetId="2">#REF!</definedName>
    <definedName name="auto1">#REF!</definedName>
    <definedName name="auto123" localSheetId="2">#REF!</definedName>
    <definedName name="auto123">#REF!</definedName>
    <definedName name="auto2" localSheetId="2">#REF!</definedName>
    <definedName name="auto2">#REF!</definedName>
    <definedName name="AUTOMOTOR">#REF!</definedName>
    <definedName name="AUTOMOTOR1">#REF!</definedName>
    <definedName name="AuxAlim">'[10]DATOS CONTRATO'!$E$18</definedName>
    <definedName name="auxalimentacion">[40]CONTRATO!$E$18</definedName>
    <definedName name="AuxCom">'[10]DATOS CONTRATO'!$I$16</definedName>
    <definedName name="auxcomisariato">[40]CONTRATO!$I$16</definedName>
    <definedName name="AuxDot">'[10]DATOS CONTRATO'!$I$17</definedName>
    <definedName name="auxdotacion">[40]CONTRATO!$I$17</definedName>
    <definedName name="AuxHab">'[10]DATOS CONTRATO'!$E$17</definedName>
    <definedName name="auxhabi">[41]CONTRATO!$E$17</definedName>
    <definedName name="auxhabitacion">[40]CONTRATO!$E$17</definedName>
    <definedName name="auxtransporte">[40]CONTRATO!$E$16</definedName>
    <definedName name="Avance_por_item">#REF!,#REF!,#REF!,#REF!,#REF!,#REF!,#REF!,#REF!,#REF!,#REF!,#REF!,#REF!,#REF!,#REF!,#REF!,#REF!,#REF!,#REF!</definedName>
    <definedName name="Avances_Totales">#REF!,#REF!,#REF!,#REF!,#REF!,#REF!,#REF!,#REF!,#REF!,#REF!,#REF!,#REF!,#REF!,#REF!,#REF!,#REF!,#REF!,#REF!</definedName>
    <definedName name="AW" localSheetId="2">#REF!</definedName>
    <definedName name="AW">#REF!</definedName>
    <definedName name="azaz" localSheetId="2" hidden="1">{"TAB1",#N/A,TRUE,"GENERAL";"TAB2",#N/A,TRUE,"GENERAL";"TAB3",#N/A,TRUE,"GENERAL";"TAB4",#N/A,TRUE,"GENERAL";"TAB5",#N/A,TRUE,"GENERAL"}</definedName>
    <definedName name="azaz" hidden="1">{"TAB1",#N/A,TRUE,"GENERAL";"TAB2",#N/A,TRUE,"GENERAL";"TAB3",#N/A,TRUE,"GENERAL";"TAB4",#N/A,TRUE,"GENERAL";"TAB5",#N/A,TRUE,"GENERAL"}</definedName>
    <definedName name="B" localSheetId="2" hidden="1">{"via1",#N/A,TRUE,"general";"via2",#N/A,TRUE,"general";"via3",#N/A,TRUE,"general"}</definedName>
    <definedName name="B" hidden="1">{"via1",#N/A,TRUE,"general";"via2",#N/A,TRUE,"general";"via3",#N/A,TRUE,"general"}</definedName>
    <definedName name="Bajo_L">[32]Tabla!$A$1:$A$5</definedName>
    <definedName name="bASE" localSheetId="2">#REF!</definedName>
    <definedName name="Base">#REF!</definedName>
    <definedName name="Base_datos_IM">#REF!</definedName>
    <definedName name="base1">#REF!</definedName>
    <definedName name="base2">#REF!</definedName>
    <definedName name="basedatos">[42]Hoja1!$A$4:$BZ$55</definedName>
    <definedName name="_xlnm.Database" localSheetId="2">#REF!</definedName>
    <definedName name="_xlnm.Database">#REF!</definedName>
    <definedName name="BaseDeDatos1">#REF!</definedName>
    <definedName name="basep">[43]PRESUPUESTAL!$A$4:$P$190</definedName>
    <definedName name="Basica_Centro_costo_2001">#REF!</definedName>
    <definedName name="Basica_Facturacion_2001">#REF!</definedName>
    <definedName name="Basica_Reserva_2001">#REF!</definedName>
    <definedName name="Básico">#REF!</definedName>
    <definedName name="BB" localSheetId="2">'INDICAR CÓDIGO DEL ITEM DE PAGO'!ERR</definedName>
    <definedName name="BB">[0]!ERR</definedName>
    <definedName name="bbbbbb" localSheetId="2" hidden="1">{"via1",#N/A,TRUE,"general";"via2",#N/A,TRUE,"general";"via3",#N/A,TRUE,"general"}</definedName>
    <definedName name="bbbbbb" hidden="1">{"via1",#N/A,TRUE,"general";"via2",#N/A,TRUE,"general";"via3",#N/A,TRUE,"general"}</definedName>
    <definedName name="bbbbbh" localSheetId="2" hidden="1">{"TAB1",#N/A,TRUE,"GENERAL";"TAB2",#N/A,TRUE,"GENERAL";"TAB3",#N/A,TRUE,"GENERAL";"TAB4",#N/A,TRUE,"GENERAL";"TAB5",#N/A,TRUE,"GENERAL"}</definedName>
    <definedName name="bbbbbh" hidden="1">{"TAB1",#N/A,TRUE,"GENERAL";"TAB2",#N/A,TRUE,"GENERAL";"TAB3",#N/A,TRUE,"GENERAL";"TAB4",#N/A,TRUE,"GENERAL";"TAB5",#N/A,TRUE,"GENERAL"}</definedName>
    <definedName name="bbd" localSheetId="2" hidden="1">{"TAB1",#N/A,TRUE,"GENERAL";"TAB2",#N/A,TRUE,"GENERAL";"TAB3",#N/A,TRUE,"GENERAL";"TAB4",#N/A,TRUE,"GENERAL";"TAB5",#N/A,TRUE,"GENERAL"}</definedName>
    <definedName name="bbd" hidden="1">{"TAB1",#N/A,TRUE,"GENERAL";"TAB2",#N/A,TRUE,"GENERAL";"TAB3",#N/A,TRUE,"GENERAL";"TAB4",#N/A,TRUE,"GENERAL";"TAB5",#N/A,TRUE,"GENERAL"}</definedName>
    <definedName name="BC">#REF!</definedName>
    <definedName name="BCXBDFG" localSheetId="2" hidden="1">{"TAB1",#N/A,TRUE,"GENERAL";"TAB2",#N/A,TRUE,"GENERAL";"TAB3",#N/A,TRUE,"GENERAL";"TAB4",#N/A,TRUE,"GENERAL";"TAB5",#N/A,TRUE,"GENERAL"}</definedName>
    <definedName name="BCXBDFG" hidden="1">{"TAB1",#N/A,TRUE,"GENERAL";"TAB2",#N/A,TRUE,"GENERAL";"TAB3",#N/A,TRUE,"GENERAL";"TAB4",#N/A,TRUE,"GENERAL";"TAB5",#N/A,TRUE,"GENERAL"}</definedName>
    <definedName name="BDD">#REF!</definedName>
    <definedName name="BDFB" localSheetId="2" hidden="1">{"via1",#N/A,TRUE,"general";"via2",#N/A,TRUE,"general";"via3",#N/A,TRUE,"general"}</definedName>
    <definedName name="BDFB" hidden="1">{"via1",#N/A,TRUE,"general";"via2",#N/A,TRUE,"general";"via3",#N/A,TRUE,"general"}</definedName>
    <definedName name="BDFGDG" localSheetId="2" hidden="1">{"TAB1",#N/A,TRUE,"GENERAL";"TAB2",#N/A,TRUE,"GENERAL";"TAB3",#N/A,TRUE,"GENERAL";"TAB4",#N/A,TRUE,"GENERAL";"TAB5",#N/A,TRUE,"GENERAL"}</definedName>
    <definedName name="BDFGDG" hidden="1">{"TAB1",#N/A,TRUE,"GENERAL";"TAB2",#N/A,TRUE,"GENERAL";"TAB3",#N/A,TRUE,"GENERAL";"TAB4",#N/A,TRUE,"GENERAL";"TAB5",#N/A,TRUE,"GENERAL"}</definedName>
    <definedName name="be" localSheetId="2" hidden="1">{"TAB1",#N/A,TRUE,"GENERAL";"TAB2",#N/A,TRUE,"GENERAL";"TAB3",#N/A,TRUE,"GENERAL";"TAB4",#N/A,TRUE,"GENERAL";"TAB5",#N/A,TRUE,"GENERAL"}</definedName>
    <definedName name="be" hidden="1">{"TAB1",#N/A,TRUE,"GENERAL";"TAB2",#N/A,TRUE,"GENERAL";"TAB3",#N/A,TRUE,"GENERAL";"TAB4",#N/A,TRUE,"GENERAL";"TAB5",#N/A,TRUE,"GENERAL"}</definedName>
    <definedName name="Beg_Bal">#REF!</definedName>
    <definedName name="BENEF.UNIT.">#REF!</definedName>
    <definedName name="bfnfv" localSheetId="2" hidden="1">{"TAB1",#N/A,TRUE,"GENERAL";"TAB2",#N/A,TRUE,"GENERAL";"TAB3",#N/A,TRUE,"GENERAL";"TAB4",#N/A,TRUE,"GENERAL";"TAB5",#N/A,TRUE,"GENERAL"}</definedName>
    <definedName name="bfnfv" hidden="1">{"TAB1",#N/A,TRUE,"GENERAL";"TAB2",#N/A,TRUE,"GENERAL";"TAB3",#N/A,TRUE,"GENERAL";"TAB4",#N/A,TRUE,"GENERAL";"TAB5",#N/A,TRUE,"GENERAL"}</definedName>
    <definedName name="bgb" localSheetId="2" hidden="1">{"TAB1",#N/A,TRUE,"GENERAL";"TAB2",#N/A,TRUE,"GENERAL";"TAB3",#N/A,TRUE,"GENERAL";"TAB4",#N/A,TRUE,"GENERAL";"TAB5",#N/A,TRUE,"GENERAL"}</definedName>
    <definedName name="bgb" hidden="1">{"TAB1",#N/A,TRUE,"GENERAL";"TAB2",#N/A,TRUE,"GENERAL";"TAB3",#N/A,TRUE,"GENERAL";"TAB4",#N/A,TRUE,"GENERAL";"TAB5",#N/A,TRUE,"GENERAL"}</definedName>
    <definedName name="BGDGFRT" localSheetId="2" hidden="1">{"via1",#N/A,TRUE,"general";"via2",#N/A,TRUE,"general";"via3",#N/A,TRUE,"general"}</definedName>
    <definedName name="BGDGFRT" hidden="1">{"via1",#N/A,TRUE,"general";"via2",#N/A,TRUE,"general";"via3",#N/A,TRUE,"general"}</definedName>
    <definedName name="BGFBFH" localSheetId="2" hidden="1">{"via1",#N/A,TRUE,"general";"via2",#N/A,TRUE,"general";"via3",#N/A,TRUE,"general"}</definedName>
    <definedName name="BGFBFH" hidden="1">{"via1",#N/A,TRUE,"general";"via2",#N/A,TRUE,"general";"via3",#N/A,TRUE,"general"}</definedName>
    <definedName name="BGT">#REF!</definedName>
    <definedName name="bgvfcdx" localSheetId="2" hidden="1">{"via1",#N/A,TRUE,"general";"via2",#N/A,TRUE,"general";"via3",#N/A,TRUE,"general"}</definedName>
    <definedName name="bgvfcdx" hidden="1">{"via1",#N/A,TRUE,"general";"via2",#N/A,TRUE,"general";"via3",#N/A,TRUE,"general"}</definedName>
    <definedName name="BHT_F">#REF!</definedName>
    <definedName name="bi">#REF!</definedName>
    <definedName name="blActividadesDiarias">#REF!</definedName>
    <definedName name="blCantidades">#REF!</definedName>
    <definedName name="blCantidades1">#REF!</definedName>
    <definedName name="blCantidades2">#REF!</definedName>
    <definedName name="blComentarioInf1">#REF!</definedName>
    <definedName name="blComentarioInf2">#REF!</definedName>
    <definedName name="blEjecutado">'[44]Ejecutado%'!#REF!</definedName>
    <definedName name="blEjecutadoPorcen">'[44]Ejecutado$'!$D$1:$CE$45</definedName>
    <definedName name="blEqCantiInf1">#REF!</definedName>
    <definedName name="blEqCantiInf2">#REF!</definedName>
    <definedName name="blEqClaseInf1">#REF!</definedName>
    <definedName name="blEqClaseInf2">#REF!</definedName>
    <definedName name="blEqTiemiInf1">#REF!</definedName>
    <definedName name="blEqTiemiInf2">#REF!</definedName>
    <definedName name="blFechaInforme">#REF!</definedName>
    <definedName name="blFechaInicio">#REF!</definedName>
    <definedName name="blFisico">#REF!</definedName>
    <definedName name="blHoraEqInf1">#REF!</definedName>
    <definedName name="blHoraEqInf2">#REF!</definedName>
    <definedName name="blHoraPerIntInf">#REF!</definedName>
    <definedName name="blHoraPerObraInf">#REF!</definedName>
    <definedName name="blHorasLluviaInf">#REF!</definedName>
    <definedName name="blImagen1">#REF!</definedName>
    <definedName name="blImagen2">#REF!</definedName>
    <definedName name="blNombreArchivo">#REF!</definedName>
    <definedName name="blObservacionesInf">#REF!</definedName>
    <definedName name="blPDT">#REF!</definedName>
    <definedName name="blPerAdmiCantInf">#REF!</definedName>
    <definedName name="blPerAdmiTiemInf">#REF!</definedName>
    <definedName name="blPerObraCantInf">#REF!</definedName>
    <definedName name="blPerObraTiemInf">#REF!</definedName>
    <definedName name="blPersonalAdminInf">#REF!</definedName>
    <definedName name="blPersonalObraInf">#REF!</definedName>
    <definedName name="BLPH1" hidden="1">#REF!</definedName>
    <definedName name="blProgramadoPesos">'[44]Programado$'!$I$1:$CK$45</definedName>
    <definedName name="blReferenciaInforme">#REF!</definedName>
    <definedName name="bn" localSheetId="2">#REF!</definedName>
    <definedName name="bn">#REF!</definedName>
    <definedName name="Bombas">#REF!</definedName>
    <definedName name="BONO">#REF!</definedName>
    <definedName name="BORDER1">[45]steel!#REF!</definedName>
    <definedName name="BORDET">#REF!</definedName>
    <definedName name="BORSHE">'[3]7422CW00'!#REF!</definedName>
    <definedName name="BORSUM">'[3]7422CW00'!#REF!</definedName>
    <definedName name="boxes">#REF!</definedName>
    <definedName name="BQ">#REF!</definedName>
    <definedName name="br" localSheetId="2" hidden="1">{"TAB1",#N/A,TRUE,"GENERAL";"TAB2",#N/A,TRUE,"GENERAL";"TAB3",#N/A,TRUE,"GENERAL";"TAB4",#N/A,TRUE,"GENERAL";"TAB5",#N/A,TRUE,"GENERAL"}</definedName>
    <definedName name="br" hidden="1">{"TAB1",#N/A,TRUE,"GENERAL";"TAB2",#N/A,TRUE,"GENERAL";"TAB3",#N/A,TRUE,"GENERAL";"TAB4",#N/A,TRUE,"GENERAL";"TAB5",#N/A,TRUE,"GENERAL"}</definedName>
    <definedName name="BREAKER">#REF!</definedName>
    <definedName name="BREAKERS">#REF!</definedName>
    <definedName name="Breakers_Switches">#REF!</definedName>
    <definedName name="Breakers_y_Switches">#REF!</definedName>
    <definedName name="bsb" localSheetId="2" hidden="1">{"via1",#N/A,TRUE,"general";"via2",#N/A,TRUE,"general";"via3",#N/A,TRUE,"general"}</definedName>
    <definedName name="bsb" hidden="1">{"via1",#N/A,TRUE,"general";"via2",#N/A,TRUE,"general";"via3",#N/A,TRUE,"general"}</definedName>
    <definedName name="bspoi" localSheetId="2" hidden="1">{"TAB1",#N/A,TRUE,"GENERAL";"TAB2",#N/A,TRUE,"GENERAL";"TAB3",#N/A,TRUE,"GENERAL";"TAB4",#N/A,TRUE,"GENERAL";"TAB5",#N/A,TRUE,"GENERAL"}</definedName>
    <definedName name="bspoi" hidden="1">{"TAB1",#N/A,TRUE,"GENERAL";"TAB2",#N/A,TRUE,"GENERAL";"TAB3",#N/A,TRUE,"GENERAL";"TAB4",#N/A,TRUE,"GENERAL";"TAB5",#N/A,TRUE,"GENERAL"}</definedName>
    <definedName name="BSW">[46]medelo!$D$37</definedName>
    <definedName name="bt" localSheetId="2" hidden="1">{"via1",#N/A,TRUE,"general";"via2",#N/A,TRUE,"general";"via3",#N/A,TRUE,"general"}</definedName>
    <definedName name="bt" hidden="1">{"via1",#N/A,TRUE,"general";"via2",#N/A,TRUE,"general";"via3",#N/A,TRUE,"general"}</definedName>
    <definedName name="BTYJHTR" localSheetId="2" hidden="1">{"TAB1",#N/A,TRUE,"GENERAL";"TAB2",#N/A,TRUE,"GENERAL";"TAB3",#N/A,TRUE,"GENERAL";"TAB4",#N/A,TRUE,"GENERAL";"TAB5",#N/A,TRUE,"GENERAL"}</definedName>
    <definedName name="BTYJHTR" hidden="1">{"TAB1",#N/A,TRUE,"GENERAL";"TAB2",#N/A,TRUE,"GENERAL";"TAB3",#N/A,TRUE,"GENERAL";"TAB4",#N/A,TRUE,"GENERAL";"TAB5",#N/A,TRUE,"GENERAL"}</definedName>
    <definedName name="BuiltIn_Print_Area">'[47]Form5 _Pág_ 1'!#REF!</definedName>
    <definedName name="BuiltIn_Print_Area___0">'[47]Form5 _Pág_ 2'!#REF!</definedName>
    <definedName name="bvbc" localSheetId="2" hidden="1">{"TAB1",#N/A,TRUE,"GENERAL";"TAB2",#N/A,TRUE,"GENERAL";"TAB3",#N/A,TRUE,"GENERAL";"TAB4",#N/A,TRUE,"GENERAL";"TAB5",#N/A,TRUE,"GENERAL"}</definedName>
    <definedName name="bvbc" hidden="1">{"TAB1",#N/A,TRUE,"GENERAL";"TAB2",#N/A,TRUE,"GENERAL";"TAB3",#N/A,TRUE,"GENERAL";"TAB4",#N/A,TRUE,"GENERAL";"TAB5",#N/A,TRUE,"GENERAL"}</definedName>
    <definedName name="bvcb" localSheetId="2" hidden="1">{"via1",#N/A,TRUE,"general";"via2",#N/A,TRUE,"general";"via3",#N/A,TRUE,"general"}</definedName>
    <definedName name="bvcb" hidden="1">{"via1",#N/A,TRUE,"general";"via2",#N/A,TRUE,"general";"via3",#N/A,TRUE,"general"}</definedName>
    <definedName name="bvn" localSheetId="2" hidden="1">{"via1",#N/A,TRUE,"general";"via2",#N/A,TRUE,"general";"via3",#N/A,TRUE,"general"}</definedName>
    <definedName name="bvn" hidden="1">{"via1",#N/A,TRUE,"general";"via2",#N/A,TRUE,"general";"via3",#N/A,TRUE,"general"}</definedName>
    <definedName name="by" localSheetId="2" hidden="1">{"via1",#N/A,TRUE,"general";"via2",#N/A,TRUE,"general";"via3",#N/A,TRUE,"general"}</definedName>
    <definedName name="by" hidden="1">{"via1",#N/A,TRUE,"general";"via2",#N/A,TRUE,"general";"via3",#N/A,TRUE,"general"}</definedName>
    <definedName name="C._C.">#REF!</definedName>
    <definedName name="C_" localSheetId="2">#REF!</definedName>
    <definedName name="C_">#REF!</definedName>
    <definedName name="CA">#REF!</definedName>
    <definedName name="Cableado">#REF!</definedName>
    <definedName name="CajDol1">#REF!</definedName>
    <definedName name="CajDol10">#REF!</definedName>
    <definedName name="CajDol11">#REF!</definedName>
    <definedName name="CajDol12">#REF!</definedName>
    <definedName name="CajDol2">#REF!</definedName>
    <definedName name="CajDol3">#REF!</definedName>
    <definedName name="CajDol4">#REF!</definedName>
    <definedName name="CajDol5">#REF!</definedName>
    <definedName name="CajDol6">#REF!</definedName>
    <definedName name="CajDol7">#REF!</definedName>
    <definedName name="CajDol8">#REF!</definedName>
    <definedName name="CajDol9">#REF!</definedName>
    <definedName name="CAMPO">#REF!</definedName>
    <definedName name="CANT" localSheetId="2">#REF!</definedName>
    <definedName name="CANT">#REF!</definedName>
    <definedName name="cantidad">'[48]TRAMO 03'!$F:$F,'[48]TRAMO 03'!$I:$I,'[48]TRAMO 03'!$K:$K,'[48]TRAMO 03'!#REF!,'[48]TRAMO 03'!#REF!,'[48]TRAMO 03'!#REF!,'[48]TRAMO 03'!#REF!,'[48]TRAMO 03'!#REF!,'[48]TRAMO 03'!#REF!,'[48]TRAMO 03'!#REF!,'[48]TRAMO 03'!#REF!,'[48]TRAMO 03'!#REF!,'[48]TRAMO 03'!#REF!,'[48]TRAMO 03'!#REF!,'[48]TRAMO 03'!#REF!,'[48]TRAMO 03'!#REF!</definedName>
    <definedName name="cap" localSheetId="2">#REF!</definedName>
    <definedName name="CAP">#REF!</definedName>
    <definedName name="CAPAC._HSE">#REF!</definedName>
    <definedName name="CARGA">#REF!</definedName>
    <definedName name="CARGOS">#REF!</definedName>
    <definedName name="carlos" localSheetId="1">MODULO10.auto_abrir</definedName>
    <definedName name="carlos">MODULO10.auto_abrir</definedName>
    <definedName name="CBLES">#REF!</definedName>
    <definedName name="CBLES1">#REF!</definedName>
    <definedName name="CBRDISEÑO">[49]SECTORIZACIÓN!$A$12:$G$20</definedName>
    <definedName name="CBWorkbookPriority" hidden="1">-1602700874</definedName>
    <definedName name="CC">[50]Personalizar!$G$22:$G$25</definedName>
    <definedName name="ccccc" localSheetId="2" hidden="1">{"TAB1",#N/A,TRUE,"GENERAL";"TAB2",#N/A,TRUE,"GENERAL";"TAB3",#N/A,TRUE,"GENERAL";"TAB4",#N/A,TRUE,"GENERAL";"TAB5",#N/A,TRUE,"GENERAL"}</definedName>
    <definedName name="ccccc" hidden="1">{"TAB1",#N/A,TRUE,"GENERAL";"TAB2",#N/A,TRUE,"GENERAL";"TAB3",#N/A,TRUE,"GENERAL";"TAB4",#N/A,TRUE,"GENERAL";"TAB5",#N/A,TRUE,"GENERAL"}</definedName>
    <definedName name="CCCCCC" localSheetId="2">'[51]A. P. U.'!#REF!</definedName>
    <definedName name="CCCCCC">'[51]A. P. U.'!#REF!</definedName>
    <definedName name="CCT">#REF!</definedName>
    <definedName name="ccto210" localSheetId="2">#REF!</definedName>
    <definedName name="ccto210">#REF!</definedName>
    <definedName name="cd">[52]Hoja1!$C$81</definedName>
    <definedName name="cdcdc" localSheetId="2" hidden="1">{"via1",#N/A,TRUE,"general";"via2",#N/A,TRUE,"general";"via3",#N/A,TRUE,"general"}</definedName>
    <definedName name="cdcdc" hidden="1">{"via1",#N/A,TRUE,"general";"via2",#N/A,TRUE,"general";"via3",#N/A,TRUE,"general"}</definedName>
    <definedName name="CDctrl">[35]CDItem!$G$8</definedName>
    <definedName name="CDE">#REF!</definedName>
    <definedName name="cdfgrtfd" hidden="1">#REF!</definedName>
    <definedName name="ceerf" localSheetId="2" hidden="1">{"TAB1",#N/A,TRUE,"GENERAL";"TAB2",#N/A,TRUE,"GENERAL";"TAB3",#N/A,TRUE,"GENERAL";"TAB4",#N/A,TRUE,"GENERAL";"TAB5",#N/A,TRUE,"GENERAL"}</definedName>
    <definedName name="ceerf" hidden="1">{"TAB1",#N/A,TRUE,"GENERAL";"TAB2",#N/A,TRUE,"GENERAL";"TAB3",#N/A,TRUE,"GENERAL";"TAB4",#N/A,TRUE,"GENERAL";"TAB5",#N/A,TRUE,"GENERAL"}</definedName>
    <definedName name="CEMENTO" localSheetId="2">[53]Insum!$A$3:$H$63</definedName>
    <definedName name="CEMENTO">[54]Insum!$A$3:$H$63</definedName>
    <definedName name="CGDI01">[11]Tablas!#REF!</definedName>
    <definedName name="CGDI02">[11]Tablas!#REF!</definedName>
    <definedName name="CGDI03">[11]Tablas!#REF!</definedName>
    <definedName name="CGDI04">[11]Tablas!#REF!</definedName>
    <definedName name="CGDI05">[11]Tablas!#REF!</definedName>
    <definedName name="CGDI06">[11]Tablas!#REF!</definedName>
    <definedName name="CGDI07">[11]Tablas!#REF!</definedName>
    <definedName name="CGDI08">[11]Tablas!#REF!</definedName>
    <definedName name="CGEX01">[11]Tablas!#REF!</definedName>
    <definedName name="CGEX02">[11]Tablas!#REF!</definedName>
    <definedName name="CGEX031">[11]Tablas!#REF!</definedName>
    <definedName name="CGEX04">[11]Tablas!#REF!</definedName>
    <definedName name="CGFI011">[11]Tablas!#REF!</definedName>
    <definedName name="CGFI012">[11]Tablas!#REF!</definedName>
    <definedName name="CGFI021">[11]Tablas!#REF!</definedName>
    <definedName name="CGFI022">[11]Tablas!#REF!</definedName>
    <definedName name="CGFI023">[11]Tablas!#REF!</definedName>
    <definedName name="CGFI024">[11]Tablas!#REF!</definedName>
    <definedName name="CGFI031">[11]Tablas!#REF!</definedName>
    <definedName name="CGFI032">[11]Tablas!#REF!</definedName>
    <definedName name="CGFI0331">[11]Tablas!#REF!</definedName>
    <definedName name="CGFI0332">[11]Tablas!#REF!</definedName>
    <definedName name="CGFI0333">[11]Tablas!#REF!</definedName>
    <definedName name="CGFI0334">[11]Tablas!#REF!</definedName>
    <definedName name="CGFI0335">[11]Tablas!#REF!</definedName>
    <definedName name="CGFI0341">[11]Tablas!#REF!</definedName>
    <definedName name="CGFI0343">[11]Tablas!#REF!</definedName>
    <definedName name="CGFI0344">[11]Tablas!#REF!</definedName>
    <definedName name="CGPR01">[11]Tablas!#REF!</definedName>
    <definedName name="CGPR021">[11]Tablas!#REF!</definedName>
    <definedName name="CGPR022">[11]Tablas!#REF!</definedName>
    <definedName name="CGPR023">[11]Tablas!#REF!</definedName>
    <definedName name="CGPR024">[11]Tablas!#REF!</definedName>
    <definedName name="CGPR031">[11]Tablas!#REF!</definedName>
    <definedName name="CGPR032">[11]Tablas!#REF!</definedName>
    <definedName name="CGPR0331">[11]Tablas!#REF!</definedName>
    <definedName name="CGPR0332">[11]Tablas!#REF!</definedName>
    <definedName name="CGPR0333">[11]Tablas!#REF!</definedName>
    <definedName name="CGPR041">[11]Tablas!#REF!</definedName>
    <definedName name="CGPR042">[11]Tablas!#REF!</definedName>
    <definedName name="CGPR043">[11]Tablas!#REF!</definedName>
    <definedName name="CGPR051">[11]Tablas!#REF!</definedName>
    <definedName name="CGPR052">[11]Tablas!#REF!</definedName>
    <definedName name="CGPR0531">[11]Tablas!#REF!</definedName>
    <definedName name="CGPR0532">[11]Tablas!#REF!</definedName>
    <definedName name="CGPR0533">[11]Tablas!#REF!</definedName>
    <definedName name="CGPR0534">[11]Tablas!#REF!</definedName>
    <definedName name="CGPR0541">[11]Tablas!#REF!</definedName>
    <definedName name="CGPR0542">[11]Tablas!#REF!</definedName>
    <definedName name="CGPR0543">[11]Tablas!#REF!</definedName>
    <definedName name="CGPR061">[11]Tablas!#REF!</definedName>
    <definedName name="CGPR062">[11]Tablas!#REF!</definedName>
    <definedName name="CGPR0621">[11]Tablas!#REF!</definedName>
    <definedName name="CGPR0622">[11]Tablas!#REF!</definedName>
    <definedName name="CGPR0631">[11]Tablas!#REF!</definedName>
    <definedName name="CGPR0632">[11]Tablas!#REF!</definedName>
    <definedName name="CGPR0633">[11]Tablas!#REF!</definedName>
    <definedName name="CGPR0641">[11]Tablas!#REF!</definedName>
    <definedName name="CGPR0642">[11]Tablas!#REF!</definedName>
    <definedName name="CGPR0643">[11]Tablas!#REF!</definedName>
    <definedName name="CGRF01">[11]Tablas!#REF!</definedName>
    <definedName name="CGRF02">[11]Tablas!#REF!</definedName>
    <definedName name="CGRF031">[11]Tablas!#REF!</definedName>
    <definedName name="CGRF032">[11]Tablas!#REF!</definedName>
    <definedName name="CGRF0331">[11]Tablas!#REF!</definedName>
    <definedName name="CGRF0332">[11]Tablas!#REF!</definedName>
    <definedName name="CGRF0333">[11]Tablas!#REF!</definedName>
    <definedName name="CGRF0334">[11]Tablas!#REF!</definedName>
    <definedName name="CGRF0335">[11]Tablas!#REF!</definedName>
    <definedName name="CGRF0336">[11]Tablas!#REF!</definedName>
    <definedName name="CGRF0337">[11]Tablas!#REF!</definedName>
    <definedName name="CGRF0338">[11]Tablas!#REF!</definedName>
    <definedName name="CGRF0341">[11]Tablas!#REF!</definedName>
    <definedName name="CGRF0342">[11]Tablas!#REF!</definedName>
    <definedName name="CGRF0343">[11]Tablas!#REF!</definedName>
    <definedName name="CGRF041">[11]Tablas!#REF!</definedName>
    <definedName name="CGRF042">[11]Tablas!#REF!</definedName>
    <definedName name="CGRF0431">[11]Tablas!#REF!</definedName>
    <definedName name="CGRF0432">[11]Tablas!#REF!</definedName>
    <definedName name="CGRF0433">[11]Tablas!#REF!</definedName>
    <definedName name="CGRF0441">[11]Tablas!#REF!</definedName>
    <definedName name="CGRF0442">[11]Tablas!#REF!</definedName>
    <definedName name="CGRF0443">[11]Tablas!#REF!</definedName>
    <definedName name="CGSM01">[11]Tablas!#REF!</definedName>
    <definedName name="CGSM02">[11]Tablas!#REF!</definedName>
    <definedName name="CGSM03">[11]Tablas!#REF!</definedName>
    <definedName name="CGSM04">[11]Tablas!#REF!</definedName>
    <definedName name="CGSM05">[11]Tablas!#REF!</definedName>
    <definedName name="CGSO011">[11]Tablas!#REF!</definedName>
    <definedName name="CGSO012">[11]Tablas!#REF!</definedName>
    <definedName name="CGSO013">[11]Tablas!#REF!</definedName>
    <definedName name="CGSO014">[11]Tablas!#REF!</definedName>
    <definedName name="CGSO02">[11]Tablas!#REF!</definedName>
    <definedName name="CGSO031">[11]Tablas!#REF!</definedName>
    <definedName name="CGSO032">[11]Tablas!#REF!</definedName>
    <definedName name="CGSO033">[11]Tablas!#REF!</definedName>
    <definedName name="CGSO034">[11]Tablas!#REF!</definedName>
    <definedName name="CGSO041">[11]Tablas!#REF!</definedName>
    <definedName name="CGSO042">[11]Tablas!#REF!</definedName>
    <definedName name="CGSO043">[11]Tablas!#REF!</definedName>
    <definedName name="CGSO044">[11]Tablas!#REF!</definedName>
    <definedName name="CGSO051">[11]Tablas!#REF!</definedName>
    <definedName name="CGSO052">[11]Tablas!#REF!</definedName>
    <definedName name="CGSO053">[11]Tablas!#REF!</definedName>
    <definedName name="CGSO054">[11]Tablas!#REF!</definedName>
    <definedName name="CGSO055">[11]Tablas!#REF!</definedName>
    <definedName name="CGSO061">[11]Tablas!#REF!</definedName>
    <definedName name="CGSO062">[11]Tablas!#REF!</definedName>
    <definedName name="CGSO063">[11]Tablas!#REF!</definedName>
    <definedName name="CGSO064">[11]Tablas!#REF!</definedName>
    <definedName name="CGTR011">[11]Tablas!#REF!</definedName>
    <definedName name="CGTR012">[11]Tablas!#REF!</definedName>
    <definedName name="CGTR021">[11]Tablas!#REF!</definedName>
    <definedName name="CGTR022">[11]Tablas!#REF!</definedName>
    <definedName name="CGTR023">[11]Tablas!#REF!</definedName>
    <definedName name="CGTR031">[11]Tablas!#REF!</definedName>
    <definedName name="CGTR032">[11]Tablas!#REF!</definedName>
    <definedName name="CGTR033">[11]Tablas!#REF!</definedName>
    <definedName name="CGTR034">[11]Tablas!#REF!</definedName>
    <definedName name="CGTR035">[11]Tablas!#REF!</definedName>
    <definedName name="CGTR036">[11]Tablas!#REF!</definedName>
    <definedName name="CGTR037">[11]Tablas!#REF!</definedName>
    <definedName name="CGTR038">[11]Tablas!#REF!</definedName>
    <definedName name="CGTR039">[11]Tablas!#REF!</definedName>
    <definedName name="CGTR041">[11]Tablas!#REF!</definedName>
    <definedName name="CGTR042">[11]Tablas!#REF!</definedName>
    <definedName name="CGTR043">[11]Tablas!#REF!</definedName>
    <definedName name="CGTR044">[11]Tablas!#REF!</definedName>
    <definedName name="CGTR051">[11]Tablas!#REF!</definedName>
    <definedName name="Ch">#REF!</definedName>
    <definedName name="CHK_PU">'[3]7422CW00'!#REF!</definedName>
    <definedName name="CHP">#REF!</definedName>
    <definedName name="CISNEROS">#REF!</definedName>
    <definedName name="cjsa" hidden="1">#REF!</definedName>
    <definedName name="CL">#REF!</definedName>
    <definedName name="cmf">[55]Hoja1!$C$27</definedName>
    <definedName name="CMIBLE">#REF!</definedName>
    <definedName name="CMIBLE1">#REF!</definedName>
    <definedName name="Cod">#REF!</definedName>
    <definedName name="CodActEco">[10]EMPRESA!$F$10</definedName>
    <definedName name="codigo">#REF!,#REF!</definedName>
    <definedName name="CodigoInversion">#REF!</definedName>
    <definedName name="CodigoProyecto">#REF!</definedName>
    <definedName name="Codigos">#REF!</definedName>
    <definedName name="CODOS">#REF!</definedName>
    <definedName name="cogvsiruj">[34]COMPARATIVO!#REF!</definedName>
    <definedName name="COLON">#REF!</definedName>
    <definedName name="ColTap">'[20]Coloc. e Interc. Tapones'!$E$1:$E$65536</definedName>
    <definedName name="Com">'[40]LIQUIDA-NOMINA'!$AL$4</definedName>
    <definedName name="COMIDA">#REF!</definedName>
    <definedName name="Compresores">#REF!</definedName>
    <definedName name="ConseqCat">0</definedName>
    <definedName name="ConseqForMitRisk">3</definedName>
    <definedName name="CONT">'[56]DATOS CONTRATO'!$G$13</definedName>
    <definedName name="Contratante">'[10]DATOS CONTRATO'!$E$6</definedName>
    <definedName name="CONTRATO">[40]CONTRATO!$E$8</definedName>
    <definedName name="COPIA" localSheetId="2">'INDICAR CÓDIGO DEL ITEM DE PAGO'!ERR</definedName>
    <definedName name="COPIA">[0]!ERR</definedName>
    <definedName name="COPIA1">#REF!</definedName>
    <definedName name="COPIA2">#REF!</definedName>
    <definedName name="copiao4" localSheetId="2">'INDICAR CÓDIGO DEL ITEM DE PAGO'!ERR</definedName>
    <definedName name="copiao4">[0]!ERR</definedName>
    <definedName name="corri" localSheetId="2">'INDICAR CÓDIGO DEL ITEM DE PAGO'!ERR</definedName>
    <definedName name="corri">[0]!ERR</definedName>
    <definedName name="COSTO_FRENTE">[57]BITACORA!$E$1:$E$65536</definedName>
    <definedName name="costo2" hidden="1">#REF!</definedName>
    <definedName name="COSTODIRECTO" localSheetId="2">#REF!</definedName>
    <definedName name="COSTODIRECTO">#REF!</definedName>
    <definedName name="COSTOS">[58]TARIFAS!$A$1:$F$52</definedName>
    <definedName name="CRIT">#REF!</definedName>
    <definedName name="CRIT_APIAY">#REF!</definedName>
    <definedName name="CRIT_CHICHI">#REF!</definedName>
    <definedName name="CRIT_CHICHI1">#REF!</definedName>
    <definedName name="CRIT_DOL">#REF!</definedName>
    <definedName name="CRIT_DOL1">#REF!</definedName>
    <definedName name="CRIT1">#REF!</definedName>
    <definedName name="Criteria_MI">[59]civ_roma!$C$803:$G$804</definedName>
    <definedName name="Criterios_IM">'[3]7422CW00'!#REF!</definedName>
    <definedName name="Criticidad">[60]Tabla!$A$1:$A$5</definedName>
    <definedName name="cs">#REF!</definedName>
    <definedName name="CS_AVG_SIZE">#REF!</definedName>
    <definedName name="CS_WELDING">#REF!</definedName>
    <definedName name="CTA" localSheetId="2">#REF!</definedName>
    <definedName name="CTA">#REF!</definedName>
    <definedName name="CTE">#REF!</definedName>
    <definedName name="CTR">'[3]7422CW00'!#REF!</definedName>
    <definedName name="CTRPAG">'[3]7422CW00'!#REF!</definedName>
    <definedName name="CUAL" localSheetId="2">'INDICAR CÓDIGO DEL ITEM DE PAGO'!ERR</definedName>
    <definedName name="CUAL">[0]!ERR</definedName>
    <definedName name="CUBS" localSheetId="2">#REF!</definedName>
    <definedName name="CUBS">#REF!</definedName>
    <definedName name="CUNET" localSheetId="2" hidden="1">{"via1",#N/A,TRUE,"general";"via2",#N/A,TRUE,"general";"via3",#N/A,TRUE,"general"}</definedName>
    <definedName name="CUNET" hidden="1">{"via1",#N/A,TRUE,"general";"via2",#N/A,TRUE,"general";"via3",#N/A,TRUE,"general"}</definedName>
    <definedName name="Customize" localSheetId="1">[50]!Customize</definedName>
    <definedName name="Customize">[50]!Customize</definedName>
    <definedName name="cv" localSheetId="2">#REF!</definedName>
    <definedName name="cv">#REF!</definedName>
    <definedName name="CVa">'[20]Cambio de Valv.'!$E$1:$E$65536</definedName>
    <definedName name="cvbcvbf" hidden="1">{#N/A,#N/A,TRUE,"INGENIERIA";#N/A,#N/A,TRUE,"COMPRAS";#N/A,#N/A,TRUE,"DIRECCION";#N/A,#N/A,TRUE,"RESUMEN"}</definedName>
    <definedName name="cvfvd" localSheetId="2" hidden="1">{"via1",#N/A,TRUE,"general";"via2",#N/A,TRUE,"general";"via3",#N/A,TRUE,"general"}</definedName>
    <definedName name="cvfvd" hidden="1">{"via1",#N/A,TRUE,"general";"via2",#N/A,TRUE,"general";"via3",#N/A,TRUE,"general"}</definedName>
    <definedName name="cvn" localSheetId="2" hidden="1">{"TAB1",#N/A,TRUE,"GENERAL";"TAB2",#N/A,TRUE,"GENERAL";"TAB3",#N/A,TRUE,"GENERAL";"TAB4",#N/A,TRUE,"GENERAL";"TAB5",#N/A,TRUE,"GENERAL"}</definedName>
    <definedName name="cvn" hidden="1">{"TAB1",#N/A,TRUE,"GENERAL";"TAB2",#N/A,TRUE,"GENERAL";"TAB3",#N/A,TRUE,"GENERAL";"TAB4",#N/A,TRUE,"GENERAL";"TAB5",#N/A,TRUE,"GENERAL"}</definedName>
    <definedName name="CVXC" localSheetId="2" hidden="1">{"via1",#N/A,TRUE,"general";"via2",#N/A,TRUE,"general";"via3",#N/A,TRUE,"general"}</definedName>
    <definedName name="CVXC" hidden="1">{"via1",#N/A,TRUE,"general";"via2",#N/A,TRUE,"general";"via3",#N/A,TRUE,"general"}</definedName>
    <definedName name="d" localSheetId="2" hidden="1">{"TAB1",#N/A,TRUE,"GENERAL";"TAB2",#N/A,TRUE,"GENERAL";"TAB3",#N/A,TRUE,"GENERAL";"TAB4",#N/A,TRUE,"GENERAL";"TAB5",#N/A,TRUE,"GENERAL"}</definedName>
    <definedName name="d" hidden="1">{"TAB1",#N/A,TRUE,"GENERAL";"TAB2",#N/A,TRUE,"GENERAL";"TAB3",#N/A,TRUE,"GENERAL";"TAB4",#N/A,TRUE,"GENERAL";"TAB5",#N/A,TRUE,"GENERAL"}</definedName>
    <definedName name="D_1">#REF!</definedName>
    <definedName name="DAFT">#REF!</definedName>
    <definedName name="DANODO">#REF!</definedName>
    <definedName name="DANODOF">#REF!</definedName>
    <definedName name="DANODOFT">#REF!</definedName>
    <definedName name="dario" localSheetId="2">'[23]GPI 526'!#REF!</definedName>
    <definedName name="dario">'[23]GPI 526'!#REF!</definedName>
    <definedName name="DASD" localSheetId="2" hidden="1">{"TAB1",#N/A,TRUE,"GENERAL";"TAB2",#N/A,TRUE,"GENERAL";"TAB3",#N/A,TRUE,"GENERAL";"TAB4",#N/A,TRUE,"GENERAL";"TAB5",#N/A,TRUE,"GENERAL"}</definedName>
    <definedName name="DASD" hidden="1">{"TAB1",#N/A,TRUE,"GENERAL";"TAB2",#N/A,TRUE,"GENERAL";"TAB3",#N/A,TRUE,"GENERAL";"TAB4",#N/A,TRUE,"GENERAL";"TAB5",#N/A,TRUE,"GENERAL"}</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Database">#REF!</definedName>
    <definedName name="Database_MI">[59]civ_roma!$C$9:$G$799</definedName>
    <definedName name="DATO1">'[61]46'!$D$3:$CK$429</definedName>
    <definedName name="DATOS" localSheetId="2">#REF!</definedName>
    <definedName name="datos">#REF!</definedName>
    <definedName name="DBASE1">#REF!</definedName>
    <definedName name="DBASE2">#REF!</definedName>
    <definedName name="DBASE3">#REF!</definedName>
    <definedName name="dbfdfbi" localSheetId="2" hidden="1">{"TAB1",#N/A,TRUE,"GENERAL";"TAB2",#N/A,TRUE,"GENERAL";"TAB3",#N/A,TRUE,"GENERAL";"TAB4",#N/A,TRUE,"GENERAL";"TAB5",#N/A,TRUE,"GENERAL"}</definedName>
    <definedName name="dbfdfbi" hidden="1">{"TAB1",#N/A,TRUE,"GENERAL";"TAB2",#N/A,TRUE,"GENERAL";"TAB3",#N/A,TRUE,"GENERAL";"TAB4",#N/A,TRUE,"GENERAL";"TAB5",#N/A,TRUE,"GENERAL"}</definedName>
    <definedName name="Dbgcm" localSheetId="2">#REF!</definedName>
    <definedName name="Dbgcm">#REF!</definedName>
    <definedName name="dc">#REF!</definedName>
    <definedName name="Dcacm" localSheetId="2">#REF!</definedName>
    <definedName name="Dcacm">#REF!</definedName>
    <definedName name="DCI">[12]Tablas!#REF!</definedName>
    <definedName name="DCI1_1">[12]Tablas!#REF!</definedName>
    <definedName name="DCI1_1_1">[12]Tablas!#REF!</definedName>
    <definedName name="DCI1_1_2">[12]Tablas!#REF!</definedName>
    <definedName name="DCI1_1_3">[12]Tablas!#REF!</definedName>
    <definedName name="DCI1_1_4">[12]Tablas!#REF!</definedName>
    <definedName name="DCI1_2">[12]Tablas!#REF!</definedName>
    <definedName name="DCI1_3">[12]Tablas!#REF!</definedName>
    <definedName name="DCI1_4">[12]Tablas!#REF!</definedName>
    <definedName name="DCorriente">#REF!</definedName>
    <definedName name="Dcorriente1">'[62]Pta a tierra'!#REF!</definedName>
    <definedName name="DCSDCTV" localSheetId="2" hidden="1">{"via1",#N/A,TRUE,"general";"via2",#N/A,TRUE,"general";"via3",#N/A,TRUE,"general"}</definedName>
    <definedName name="DCSDCTV" hidden="1">{"via1",#N/A,TRUE,"general";"via2",#N/A,TRUE,"general";"via3",#N/A,TRUE,"general"}</definedName>
    <definedName name="dd" localSheetId="2">#REF!</definedName>
    <definedName name="dd">#REF!</definedName>
    <definedName name="ddd" localSheetId="2" hidden="1">{"via1",#N/A,TRUE,"general";"via2",#N/A,TRUE,"general";"via3",#N/A,TRUE,"general"}</definedName>
    <definedName name="ddd" hidden="1">{"via1",#N/A,TRUE,"general";"via2",#N/A,TRUE,"general";"via3",#N/A,TRUE,"general"}</definedName>
    <definedName name="DDDD" hidden="1">{#N/A,#N/A,FALSE,"Estatico";#N/A,#N/A,FALSE,"Tuberia";#N/A,#N/A,FALSE,"Instrumentación";#N/A,#N/A,FALSE,"Mecanica";#N/A,#N/A,FALSE,"Electrico";#N/A,#N/A,FALSE,"Ofic.Civiles"}</definedName>
    <definedName name="DDDDDDD" hidden="1">{#N/A,#N/A,FALSE,"orthoflow";#N/A,#N/A,FALSE,"Miscelaneos";#N/A,#N/A,FALSE,"Instrumentacio";#N/A,#N/A,FALSE,"Electrico";#N/A,#N/A,FALSE,"Valv. Seguridad"}</definedName>
    <definedName name="ddddt" localSheetId="2" hidden="1">{"via1",#N/A,TRUE,"general";"via2",#N/A,TRUE,"general";"via3",#N/A,TRUE,"general"}</definedName>
    <definedName name="ddddt" hidden="1">{"via1",#N/A,TRUE,"general";"via2",#N/A,TRUE,"general";"via3",#N/A,TRUE,"general"}</definedName>
    <definedName name="ddewdw" localSheetId="2" hidden="1">{"TAB1",#N/A,TRUE,"GENERAL";"TAB2",#N/A,TRUE,"GENERAL";"TAB3",#N/A,TRUE,"GENERAL";"TAB4",#N/A,TRUE,"GENERAL";"TAB5",#N/A,TRUE,"GENERAL"}</definedName>
    <definedName name="ddewdw" hidden="1">{"TAB1",#N/A,TRUE,"GENERAL";"TAB2",#N/A,TRUE,"GENERAL";"TAB3",#N/A,TRUE,"GENERAL";"TAB4",#N/A,TRUE,"GENERAL";"TAB5",#N/A,TRUE,"GENERAL"}</definedName>
    <definedName name="ddfdh" localSheetId="2" hidden="1">{"TAB1",#N/A,TRUE,"GENERAL";"TAB2",#N/A,TRUE,"GENERAL";"TAB3",#N/A,TRUE,"GENERAL";"TAB4",#N/A,TRUE,"GENERAL";"TAB5",#N/A,TRUE,"GENERAL"}</definedName>
    <definedName name="ddfdh" hidden="1">{"TAB1",#N/A,TRUE,"GENERAL";"TAB2",#N/A,TRUE,"GENERAL";"TAB3",#N/A,TRUE,"GENERAL";"TAB4",#N/A,TRUE,"GENERAL";"TAB5",#N/A,TRUE,"GENERAL"}</definedName>
    <definedName name="DDGSDP" localSheetId="2" hidden="1">{"TAB1",#N/A,TRUE,"GENERAL";"TAB2",#N/A,TRUE,"GENERAL";"TAB3",#N/A,TRUE,"GENERAL";"TAB4",#N/A,TRUE,"GENERAL";"TAB5",#N/A,TRUE,"GENERAL"}</definedName>
    <definedName name="DDGSDP" hidden="1">{"TAB1",#N/A,TRUE,"GENERAL";"TAB2",#N/A,TRUE,"GENERAL";"TAB3",#N/A,TRUE,"GENERAL";"TAB4",#N/A,TRUE,"GENERAL";"TAB5",#N/A,TRUE,"GENERAL"}</definedName>
    <definedName name="DDS">[12]Tablas!#REF!</definedName>
    <definedName name="DDS1_1">[12]Tablas!#REF!</definedName>
    <definedName name="DDS1_1_1">[12]Tablas!#REF!</definedName>
    <definedName name="deded" localSheetId="2" hidden="1">{"TAB1",#N/A,TRUE,"GENERAL";"TAB2",#N/A,TRUE,"GENERAL";"TAB3",#N/A,TRUE,"GENERAL";"TAB4",#N/A,TRUE,"GENERAL";"TAB5",#N/A,TRUE,"GENERAL"}</definedName>
    <definedName name="deded" hidden="1">{"TAB1",#N/A,TRUE,"GENERAL";"TAB2",#N/A,TRUE,"GENERAL";"TAB3",#N/A,TRUE,"GENERAL";"TAB4",#N/A,TRUE,"GENERAL";"TAB5",#N/A,TRUE,"GENERAL"}</definedName>
    <definedName name="defd" localSheetId="2" hidden="1">{"via1",#N/A,TRUE,"general";"via2",#N/A,TRUE,"general";"via3",#N/A,TRUE,"general"}</definedName>
    <definedName name="defd" hidden="1">{"via1",#N/A,TRUE,"general";"via2",#N/A,TRUE,"general";"via3",#N/A,TRUE,"general"}</definedName>
    <definedName name="demanto" localSheetId="2">#REF!</definedName>
    <definedName name="demanto">#REF!</definedName>
    <definedName name="DEMOLICIÓN">'[63]BASE-LISTAS'!$B$24:$B$29</definedName>
    <definedName name="DEP_VPR_GRM">#REF!</definedName>
    <definedName name="DEP_VPR_GRN">#REF!</definedName>
    <definedName name="DEP_VPR_GRS">#REF!</definedName>
    <definedName name="DEP_VPR_GTP">#REF!</definedName>
    <definedName name="DEP_VPR_NA">#REF!</definedName>
    <definedName name="DEPEND">[60]Tabla!$B$1:$B$397</definedName>
    <definedName name="DEPENDENCIA">[60]Tabla!$B$1:$B$397</definedName>
    <definedName name="DEPENDENCIAS">[60]Tabla!$B$1:$B$397</definedName>
    <definedName name="DERFE">#REF!</definedName>
    <definedName name="desarrolladas">'[27]Reservas de Petróleo'!$A$2,'[27]Reservas de Petróleo'!$A$1,'[27]Reservas de Petróleo'!$D$4,'[27]Reservas de Petróleo'!$F$1:$F$65536</definedName>
    <definedName name="DESCUNMI">#REF!</definedName>
    <definedName name="DEST_ART">[45]steel!#REF!</definedName>
    <definedName name="DESTCOD">'[3]7422CW00'!#REF!</definedName>
    <definedName name="DESTFG">'[3]7422CW00'!#REF!</definedName>
    <definedName name="DESTQTY">'[3]7422CW00'!#REF!</definedName>
    <definedName name="DETAIL">#REF!</definedName>
    <definedName name="Detalle_Reserva">#REF!</definedName>
    <definedName name="DEX" localSheetId="2">#REF!</definedName>
    <definedName name="DEX">#REF!</definedName>
    <definedName name="DF">[64]Cronograma!#REF!</definedName>
    <definedName name="dfa" localSheetId="2" hidden="1">{"TAB1",#N/A,TRUE,"GENERAL";"TAB2",#N/A,TRUE,"GENERAL";"TAB3",#N/A,TRUE,"GENERAL";"TAB4",#N/A,TRUE,"GENERAL";"TAB5",#N/A,TRUE,"GENERAL"}</definedName>
    <definedName name="dfa" hidden="1">{"TAB1",#N/A,TRUE,"GENERAL";"TAB2",#N/A,TRUE,"GENERAL";"TAB3",#N/A,TRUE,"GENERAL";"TAB4",#N/A,TRUE,"GENERAL";"TAB5",#N/A,TRUE,"GENERAL"}</definedName>
    <definedName name="dfasd" localSheetId="2" hidden="1">{"TAB1",#N/A,TRUE,"GENERAL";"TAB2",#N/A,TRUE,"GENERAL";"TAB3",#N/A,TRUE,"GENERAL";"TAB4",#N/A,TRUE,"GENERAL";"TAB5",#N/A,TRUE,"GENERAL"}</definedName>
    <definedName name="dfasd" hidden="1">{"TAB1",#N/A,TRUE,"GENERAL";"TAB2",#N/A,TRUE,"GENERAL";"TAB3",#N/A,TRUE,"GENERAL";"TAB4",#N/A,TRUE,"GENERAL";"TAB5",#N/A,TRUE,"GENERAL"}</definedName>
    <definedName name="DFBNJ" localSheetId="2" hidden="1">{"via1",#N/A,TRUE,"general";"via2",#N/A,TRUE,"general";"via3",#N/A,TRUE,"general"}</definedName>
    <definedName name="DFBNJ" hidden="1">{"via1",#N/A,TRUE,"general";"via2",#N/A,TRUE,"general";"via3",#N/A,TRUE,"general"}</definedName>
    <definedName name="dfds" localSheetId="2" hidden="1">{"TAB1",#N/A,TRUE,"GENERAL";"TAB2",#N/A,TRUE,"GENERAL";"TAB3",#N/A,TRUE,"GENERAL";"TAB4",#N/A,TRUE,"GENERAL";"TAB5",#N/A,TRUE,"GENERAL"}</definedName>
    <definedName name="dfds" hidden="1">{"TAB1",#N/A,TRUE,"GENERAL";"TAB2",#N/A,TRUE,"GENERAL";"TAB3",#N/A,TRUE,"GENERAL";"TAB4",#N/A,TRUE,"GENERAL";"TAB5",#N/A,TRUE,"GENERAL"}</definedName>
    <definedName name="dfdsfi" localSheetId="2" hidden="1">{"via1",#N/A,TRUE,"general";"via2",#N/A,TRUE,"general";"via3",#N/A,TRUE,"general"}</definedName>
    <definedName name="dfdsfi" hidden="1">{"via1",#N/A,TRUE,"general";"via2",#N/A,TRUE,"general";"via3",#N/A,TRUE,"general"}</definedName>
    <definedName name="dffffe" localSheetId="2" hidden="1">{"TAB1",#N/A,TRUE,"GENERAL";"TAB2",#N/A,TRUE,"GENERAL";"TAB3",#N/A,TRUE,"GENERAL";"TAB4",#N/A,TRUE,"GENERAL";"TAB5",#N/A,TRUE,"GENERAL"}</definedName>
    <definedName name="dffffe" hidden="1">{"TAB1",#N/A,TRUE,"GENERAL";"TAB2",#N/A,TRUE,"GENERAL";"TAB3",#N/A,TRUE,"GENERAL";"TAB4",#N/A,TRUE,"GENERAL";"TAB5",#N/A,TRUE,"GENERAL"}</definedName>
    <definedName name="DFG" localSheetId="2" hidden="1">{"via1",#N/A,TRUE,"general";"via2",#N/A,TRUE,"general";"via3",#N/A,TRUE,"general"}</definedName>
    <definedName name="DFG" hidden="1">{"via1",#N/A,TRUE,"general";"via2",#N/A,TRUE,"general";"via3",#N/A,TRUE,"general"}</definedName>
    <definedName name="DFGBHJ" localSheetId="2" hidden="1">{"via1",#N/A,TRUE,"general";"via2",#N/A,TRUE,"general";"via3",#N/A,TRUE,"general"}</definedName>
    <definedName name="DFGBHJ" hidden="1">{"via1",#N/A,TRUE,"general";"via2",#N/A,TRUE,"general";"via3",#N/A,TRUE,"general"}</definedName>
    <definedName name="DFGDFG" localSheetId="2" hidden="1">{"via1",#N/A,TRUE,"general";"via2",#N/A,TRUE,"general";"via3",#N/A,TRUE,"general"}</definedName>
    <definedName name="DFGDFG" hidden="1">{"via1",#N/A,TRUE,"general";"via2",#N/A,TRUE,"general";"via3",#N/A,TRUE,"general"}</definedName>
    <definedName name="DFGDYYB" localSheetId="2" hidden="1">{"TAB1",#N/A,TRUE,"GENERAL";"TAB2",#N/A,TRUE,"GENERAL";"TAB3",#N/A,TRUE,"GENERAL";"TAB4",#N/A,TRUE,"GENERAL";"TAB5",#N/A,TRUE,"GENERAL"}</definedName>
    <definedName name="DFGDYYB" hidden="1">{"TAB1",#N/A,TRUE,"GENERAL";"TAB2",#N/A,TRUE,"GENERAL";"TAB3",#N/A,TRUE,"GENERAL";"TAB4",#N/A,TRUE,"GENERAL";"TAB5",#N/A,TRUE,"GENERAL"}</definedName>
    <definedName name="dfgf" localSheetId="2" hidden="1">{"via1",#N/A,TRUE,"general";"via2",#N/A,TRUE,"general";"via3",#N/A,TRUE,"general"}</definedName>
    <definedName name="dfgf" hidden="1">{"via1",#N/A,TRUE,"general";"via2",#N/A,TRUE,"general";"via3",#N/A,TRUE,"general"}</definedName>
    <definedName name="DFGFBOP" localSheetId="2" hidden="1">{"TAB1",#N/A,TRUE,"GENERAL";"TAB2",#N/A,TRUE,"GENERAL";"TAB3",#N/A,TRUE,"GENERAL";"TAB4",#N/A,TRUE,"GENERAL";"TAB5",#N/A,TRUE,"GENERAL"}</definedName>
    <definedName name="DFGFBOP" hidden="1">{"TAB1",#N/A,TRUE,"GENERAL";"TAB2",#N/A,TRUE,"GENERAL";"TAB3",#N/A,TRUE,"GENERAL";"TAB4",#N/A,TRUE,"GENERAL";"TAB5",#N/A,TRUE,"GENERAL"}</definedName>
    <definedName name="DFGFDG" localSheetId="2" hidden="1">{"TAB1",#N/A,TRUE,"GENERAL";"TAB2",#N/A,TRUE,"GENERAL";"TAB3",#N/A,TRUE,"GENERAL";"TAB4",#N/A,TRUE,"GENERAL";"TAB5",#N/A,TRUE,"GENERAL"}</definedName>
    <definedName name="DFGFDG" hidden="1">{"TAB1",#N/A,TRUE,"GENERAL";"TAB2",#N/A,TRUE,"GENERAL";"TAB3",#N/A,TRUE,"GENERAL";"TAB4",#N/A,TRUE,"GENERAL";"TAB5",#N/A,TRUE,"GENERAL"}</definedName>
    <definedName name="DFGV" localSheetId="2" hidden="1">{"TAB1",#N/A,TRUE,"GENERAL";"TAB2",#N/A,TRUE,"GENERAL";"TAB3",#N/A,TRUE,"GENERAL";"TAB4",#N/A,TRUE,"GENERAL";"TAB5",#N/A,TRUE,"GENERAL"}</definedName>
    <definedName name="DFGV" hidden="1">{"TAB1",#N/A,TRUE,"GENERAL";"TAB2",#N/A,TRUE,"GENERAL";"TAB3",#N/A,TRUE,"GENERAL";"TAB4",#N/A,TRUE,"GENERAL";"TAB5",#N/A,TRUE,"GENERAL"}</definedName>
    <definedName name="dfgypuj" localSheetId="2" hidden="1">{"TAB1",#N/A,TRUE,"GENERAL";"TAB2",#N/A,TRUE,"GENERAL";"TAB3",#N/A,TRUE,"GENERAL";"TAB4",#N/A,TRUE,"GENERAL";"TAB5",#N/A,TRUE,"GENERAL"}</definedName>
    <definedName name="dfgypuj" hidden="1">{"TAB1",#N/A,TRUE,"GENERAL";"TAB2",#N/A,TRUE,"GENERAL";"TAB3",#N/A,TRUE,"GENERAL";"TAB4",#N/A,TRUE,"GENERAL";"TAB5",#N/A,TRUE,"GENERAL"}</definedName>
    <definedName name="dfh" localSheetId="2" hidden="1">{"TAB1",#N/A,TRUE,"GENERAL";"TAB2",#N/A,TRUE,"GENERAL";"TAB3",#N/A,TRUE,"GENERAL";"TAB4",#N/A,TRUE,"GENERAL";"TAB5",#N/A,TRUE,"GENERAL"}</definedName>
    <definedName name="dfh" hidden="1">{"TAB1",#N/A,TRUE,"GENERAL";"TAB2",#N/A,TRUE,"GENERAL";"TAB3",#N/A,TRUE,"GENERAL";"TAB4",#N/A,TRUE,"GENERAL";"TAB5",#N/A,TRUE,"GENERAL"}</definedName>
    <definedName name="dfhdr" localSheetId="2" hidden="1">{"via1",#N/A,TRUE,"general";"via2",#N/A,TRUE,"general";"via3",#N/A,TRUE,"general"}</definedName>
    <definedName name="dfhdr" hidden="1">{"via1",#N/A,TRUE,"general";"via2",#N/A,TRUE,"general";"via3",#N/A,TRUE,"general"}</definedName>
    <definedName name="dfhgh" localSheetId="2" hidden="1">{"via1",#N/A,TRUE,"general";"via2",#N/A,TRUE,"general";"via3",#N/A,TRUE,"general"}</definedName>
    <definedName name="dfhgh" hidden="1">{"via1",#N/A,TRUE,"general";"via2",#N/A,TRUE,"general";"via3",#N/A,TRUE,"general"}</definedName>
    <definedName name="dfj" localSheetId="2" hidden="1">{"via1",#N/A,TRUE,"general";"via2",#N/A,TRUE,"general";"via3",#N/A,TRUE,"general"}</definedName>
    <definedName name="dfj" hidden="1">{"via1",#N/A,TRUE,"general";"via2",#N/A,TRUE,"general";"via3",#N/A,TRUE,"general"}</definedName>
    <definedName name="dflt1">[50]Personalizar!$E$22</definedName>
    <definedName name="dflt2">[50]Personalizar!$E$23</definedName>
    <definedName name="dflt3">[50]Personalizar!$D$24</definedName>
    <definedName name="dflt4">[50]Personalizar!$E$26</definedName>
    <definedName name="dflt5">[50]Personalizar!$E$27</definedName>
    <definedName name="dflt6">[50]Personalizar!$D$28</definedName>
    <definedName name="dflt7">[50]Personalizar!$G$27</definedName>
    <definedName name="DFRFRF" localSheetId="2" hidden="1">{"via1",#N/A,TRUE,"general";"via2",#N/A,TRUE,"general";"via3",#N/A,TRUE,"general"}</definedName>
    <definedName name="DFRFRF" hidden="1">{"via1",#N/A,TRUE,"general";"via2",#N/A,TRUE,"general";"via3",#N/A,TRUE,"general"}</definedName>
    <definedName name="DFVUI" localSheetId="2" hidden="1">{"via1",#N/A,TRUE,"general";"via2",#N/A,TRUE,"general";"via3",#N/A,TRUE,"general"}</definedName>
    <definedName name="DFVUI" hidden="1">{"via1",#N/A,TRUE,"general";"via2",#N/A,TRUE,"general";"via3",#N/A,TRUE,"general"}</definedName>
    <definedName name="dg" localSheetId="2" hidden="1">{"via1",#N/A,TRUE,"general";"via2",#N/A,TRUE,"general";"via3",#N/A,TRUE,"general"}</definedName>
    <definedName name="dg" hidden="1">{"via1",#N/A,TRUE,"general";"via2",#N/A,TRUE,"general";"via3",#N/A,TRUE,"general"}</definedName>
    <definedName name="dgdgr" localSheetId="2" hidden="1">{"via1",#N/A,TRUE,"general";"via2",#N/A,TRUE,"general";"via3",#N/A,TRUE,"general"}</definedName>
    <definedName name="dgdgr" hidden="1">{"via1",#N/A,TRUE,"general";"via2",#N/A,TRUE,"general";"via3",#N/A,TRUE,"general"}</definedName>
    <definedName name="dgfd" localSheetId="2" hidden="1">{"TAB1",#N/A,TRUE,"GENERAL";"TAB2",#N/A,TRUE,"GENERAL";"TAB3",#N/A,TRUE,"GENERAL";"TAB4",#N/A,TRUE,"GENERAL";"TAB5",#N/A,TRUE,"GENERAL"}</definedName>
    <definedName name="dgfd" hidden="1">{"TAB1",#N/A,TRUE,"GENERAL";"TAB2",#N/A,TRUE,"GENERAL";"TAB3",#N/A,TRUE,"GENERAL";"TAB4",#N/A,TRUE,"GENERAL";"TAB5",#N/A,TRUE,"GENERAL"}</definedName>
    <definedName name="DGFDFVSDF" localSheetId="2" hidden="1">{"via1",#N/A,TRUE,"general";"via2",#N/A,TRUE,"general";"via3",#N/A,TRUE,"general"}</definedName>
    <definedName name="DGFDFVSDF" hidden="1">{"via1",#N/A,TRUE,"general";"via2",#N/A,TRUE,"general";"via3",#N/A,TRUE,"general"}</definedName>
    <definedName name="dgfdg" localSheetId="2" hidden="1">{"via1",#N/A,TRUE,"general";"via2",#N/A,TRUE,"general";"via3",#N/A,TRUE,"general"}</definedName>
    <definedName name="dgfdg" hidden="1">{"via1",#N/A,TRUE,"general";"via2",#N/A,TRUE,"general";"via3",#N/A,TRUE,"general"}</definedName>
    <definedName name="DGFG" localSheetId="2" hidden="1">{"via1",#N/A,TRUE,"general";"via2",#N/A,TRUE,"general";"via3",#N/A,TRUE,"general"}</definedName>
    <definedName name="DGFG" hidden="1">{"via1",#N/A,TRUE,"general";"via2",#N/A,TRUE,"general";"via3",#N/A,TRUE,"general"}</definedName>
    <definedName name="dgfsado" localSheetId="2" hidden="1">{"TAB1",#N/A,TRUE,"GENERAL";"TAB2",#N/A,TRUE,"GENERAL";"TAB3",#N/A,TRUE,"GENERAL";"TAB4",#N/A,TRUE,"GENERAL";"TAB5",#N/A,TRUE,"GENERAL"}</definedName>
    <definedName name="dgfsado" hidden="1">{"TAB1",#N/A,TRUE,"GENERAL";"TAB2",#N/A,TRUE,"GENERAL";"TAB3",#N/A,TRUE,"GENERAL";"TAB4",#N/A,TRUE,"GENERAL";"TAB5",#N/A,TRUE,"GENERAL"}</definedName>
    <definedName name="DGO">[12]Tablas!#REF!</definedName>
    <definedName name="DGO1_1">[12]Tablas!#REF!</definedName>
    <definedName name="DGO1_1_1">[12]Tablas!#REF!</definedName>
    <definedName name="DGP">[12]Tablas!#REF!</definedName>
    <definedName name="DGP1_1">[12]Tablas!#REF!</definedName>
    <definedName name="DGP1_1_1">[12]Tablas!#REF!</definedName>
    <definedName name="dgrdeb" localSheetId="2" hidden="1">{"TAB1",#N/A,TRUE,"GENERAL";"TAB2",#N/A,TRUE,"GENERAL";"TAB3",#N/A,TRUE,"GENERAL";"TAB4",#N/A,TRUE,"GENERAL";"TAB5",#N/A,TRUE,"GENERAL"}</definedName>
    <definedName name="dgrdeb" hidden="1">{"TAB1",#N/A,TRUE,"GENERAL";"TAB2",#N/A,TRUE,"GENERAL";"TAB3",#N/A,TRUE,"GENERAL";"TAB4",#N/A,TRUE,"GENERAL";"TAB5",#N/A,TRUE,"GENERAL"}</definedName>
    <definedName name="dgreg" localSheetId="2" hidden="1">{"via1",#N/A,TRUE,"general";"via2",#N/A,TRUE,"general";"via3",#N/A,TRUE,"general"}</definedName>
    <definedName name="dgreg" hidden="1">{"via1",#N/A,TRUE,"general";"via2",#N/A,TRUE,"general";"via3",#N/A,TRUE,"general"}</definedName>
    <definedName name="DH" localSheetId="2" hidden="1">{"via1",#N/A,TRUE,"general";"via2",#N/A,TRUE,"general";"via3",#N/A,TRUE,"general"}</definedName>
    <definedName name="DH" hidden="1">{"via1",#N/A,TRUE,"general";"via2",#N/A,TRUE,"general";"via3",#N/A,TRUE,"general"}</definedName>
    <definedName name="dhdth" localSheetId="2" hidden="1">{"TAB1",#N/A,TRUE,"GENERAL";"TAB2",#N/A,TRUE,"GENERAL";"TAB3",#N/A,TRUE,"GENERAL";"TAB4",#N/A,TRUE,"GENERAL";"TAB5",#N/A,TRUE,"GENERAL"}</definedName>
    <definedName name="dhdth" hidden="1">{"TAB1",#N/A,TRUE,"GENERAL";"TAB2",#N/A,TRUE,"GENERAL";"TAB3",#N/A,TRUE,"GENERAL";"TAB4",#N/A,TRUE,"GENERAL";"TAB5",#N/A,TRUE,"GENERAL"}</definedName>
    <definedName name="dhgh" localSheetId="2" hidden="1">{"via1",#N/A,TRUE,"general";"via2",#N/A,TRUE,"general";"via3",#N/A,TRUE,"general"}</definedName>
    <definedName name="dhgh" hidden="1">{"via1",#N/A,TRUE,"general";"via2",#N/A,TRUE,"general";"via3",#N/A,TRUE,"general"}</definedName>
    <definedName name="DIA">[25]PRESUPUESTO!$B$13</definedName>
    <definedName name="Diámetro">#REF!</definedName>
    <definedName name="diámetroft">#REF!</definedName>
    <definedName name="diametros">#REF!</definedName>
    <definedName name="diferencia">'[65]MEDIA GEOMETRICA'!$J$8,'[65]MEDIA GEOMETRICA'!$N$8,'[65]MEDIA GEOMETRICA'!$R$8,'[65]MEDIA GEOMETRICA'!$V$8,'[65]MEDIA GEOMETRICA'!$Z$8,'[65]MEDIA GEOMETRICA'!$AD$8,'[65]MEDIA GEOMETRICA'!$AH$8,'[65]MEDIA GEOMETRICA'!$AL$8,'[65]MEDIA GEOMETRICA'!#REF!,'[65]MEDIA GEOMETRICA'!#REF!</definedName>
    <definedName name="DIJ">[12]Tablas!#REF!</definedName>
    <definedName name="DIJ1_1">[12]Tablas!#REF!</definedName>
    <definedName name="DIJ1_1_1">[12]Tablas!#REF!</definedName>
    <definedName name="DIJ1_1_2">[12]Tablas!#REF!</definedName>
    <definedName name="DIJ1_1_3">[12]Tablas!#REF!</definedName>
    <definedName name="DIJ1_1_4">[12]Tablas!#REF!</definedName>
    <definedName name="DIJ1_1_5">[12]Tablas!#REF!</definedName>
    <definedName name="DIJ1_2">[12]Tablas!#REF!</definedName>
    <definedName name="DIJ1_3">[12]Tablas!#REF!</definedName>
    <definedName name="DIJ1_4">[12]Tablas!#REF!</definedName>
    <definedName name="DIJ1_5">[12]Tablas!#REF!</definedName>
    <definedName name="Direccion">[40]EMPRESA!$F$14</definedName>
    <definedName name="display_area_2">#REF!</definedName>
    <definedName name="djdytj" localSheetId="2" hidden="1">{"TAB1",#N/A,TRUE,"GENERAL";"TAB2",#N/A,TRUE,"GENERAL";"TAB3",#N/A,TRUE,"GENERAL";"TAB4",#N/A,TRUE,"GENERAL";"TAB5",#N/A,TRUE,"GENERAL"}</definedName>
    <definedName name="djdytj" hidden="1">{"TAB1",#N/A,TRUE,"GENERAL";"TAB2",#N/A,TRUE,"GENERAL";"TAB3",#N/A,TRUE,"GENERAL";"TAB4",#N/A,TRUE,"GENERAL";"TAB5",#N/A,TRUE,"GENERAL"}</definedName>
    <definedName name="DMxUS">#REF!</definedName>
    <definedName name="do">#REF!</definedName>
    <definedName name="dolar">#REF!</definedName>
    <definedName name="DOLLAR">[66]CÁLCULOS!$H$34</definedName>
    <definedName name="DOTACIÓN">#REF!</definedName>
    <definedName name="DPI">[12]Tablas!#REF!</definedName>
    <definedName name="DPI1_1">[12]Tablas!#REF!</definedName>
    <definedName name="DPI1_1_1">[12]Tablas!#REF!</definedName>
    <definedName name="DPY">[12]Tablas!#REF!</definedName>
    <definedName name="DPY1_1">[12]Tablas!#REF!</definedName>
    <definedName name="DPY1_1_1">[12]Tablas!#REF!</definedName>
    <definedName name="DRI">[12]Tablas!#REF!</definedName>
    <definedName name="DRI1_1">[12]Tablas!#REF!</definedName>
    <definedName name="DRI1_1_1">[12]Tablas!#REF!</definedName>
    <definedName name="DRI1_1_2">[12]Tablas!#REF!</definedName>
    <definedName name="DRI1_1_3">[12]Tablas!#REF!</definedName>
    <definedName name="DRI1_1_4">[12]Tablas!#REF!</definedName>
    <definedName name="DRI1_2">[12]Tablas!#REF!</definedName>
    <definedName name="DRI1_3">[12]Tablas!#REF!</definedName>
    <definedName name="DRI1_4">[12]Tablas!#REF!</definedName>
    <definedName name="DRL">[12]Tablas!#REF!</definedName>
    <definedName name="DRL1_1">[12]Tablas!#REF!</definedName>
    <definedName name="DRL1_1_1">[12]Tablas!#REF!</definedName>
    <definedName name="DRL1_1_2">[12]Tablas!#REF!</definedName>
    <definedName name="DRL1_1_3">[12]Tablas!#REF!</definedName>
    <definedName name="DRL1_1_4">[12]Tablas!#REF!</definedName>
    <definedName name="DRL1_2">[12]Tablas!#REF!</definedName>
    <definedName name="DRL1_3">[12]Tablas!#REF!</definedName>
    <definedName name="DRL1_4">[12]Tablas!#REF!</definedName>
    <definedName name="dry" localSheetId="2" hidden="1">{"via1",#N/A,TRUE,"general";"via2",#N/A,TRUE,"general";"via3",#N/A,TRUE,"general"}</definedName>
    <definedName name="dry" hidden="1">{"via1",#N/A,TRUE,"general";"via2",#N/A,TRUE,"general";"via3",#N/A,TRUE,"general"}</definedName>
    <definedName name="DS">[64]Cronograma!#REF!</definedName>
    <definedName name="DSAD" localSheetId="2" hidden="1">{"via1",#N/A,TRUE,"general";"via2",#N/A,TRUE,"general";"via3",#N/A,TRUE,"general"}</definedName>
    <definedName name="DSAD" hidden="1">{"via1",#N/A,TRUE,"general";"via2",#N/A,TRUE,"general";"via3",#N/A,TRUE,"general"}</definedName>
    <definedName name="dsadfp" localSheetId="2" hidden="1">{"TAB1",#N/A,TRUE,"GENERAL";"TAB2",#N/A,TRUE,"GENERAL";"TAB3",#N/A,TRUE,"GENERAL";"TAB4",#N/A,TRUE,"GENERAL";"TAB5",#N/A,TRUE,"GENERAL"}</definedName>
    <definedName name="dsadfp" hidden="1">{"TAB1",#N/A,TRUE,"GENERAL";"TAB2",#N/A,TRUE,"GENERAL";"TAB3",#N/A,TRUE,"GENERAL";"TAB4",#N/A,TRUE,"GENERAL";"TAB5",#N/A,TRUE,"GENERAL"}</definedName>
    <definedName name="Dsbcm" localSheetId="2">#REF!</definedName>
    <definedName name="Dsbcm">#REF!</definedName>
    <definedName name="DsctoFondo">[67]EMPRESA!$I$25</definedName>
    <definedName name="DsctoPension">[67]EMPRESA!$I$23</definedName>
    <definedName name="DsctoSalud">[67]EMPRESA!$I$24</definedName>
    <definedName name="DSD" localSheetId="2" hidden="1">{"via1",#N/A,TRUE,"general";"via2",#N/A,TRUE,"general";"via3",#N/A,TRUE,"general"}</definedName>
    <definedName name="DSD" hidden="1">{"via1",#N/A,TRUE,"general";"via2",#N/A,TRUE,"general";"via3",#N/A,TRUE,"general"}</definedName>
    <definedName name="dsdads4" localSheetId="2" hidden="1">{"TAB1",#N/A,TRUE,"GENERAL";"TAB2",#N/A,TRUE,"GENERAL";"TAB3",#N/A,TRUE,"GENERAL";"TAB4",#N/A,TRUE,"GENERAL";"TAB5",#N/A,TRUE,"GENERAL"}</definedName>
    <definedName name="dsdads4" hidden="1">{"TAB1",#N/A,TRUE,"GENERAL";"TAB2",#N/A,TRUE,"GENERAL";"TAB3",#N/A,TRUE,"GENERAL";"TAB4",#N/A,TRUE,"GENERAL";"TAB5",#N/A,TRUE,"GENERAL"}</definedName>
    <definedName name="DSF" localSheetId="2" hidden="1">{"via1",#N/A,TRUE,"general";"via2",#N/A,TRUE,"general";"via3",#N/A,TRUE,"general"}</definedName>
    <definedName name="DSF" hidden="1">{"via1",#N/A,TRUE,"general";"via2",#N/A,TRUE,"general";"via3",#N/A,TRUE,"general"}</definedName>
    <definedName name="DSFCVTY" localSheetId="2" hidden="1">{"TAB1",#N/A,TRUE,"GENERAL";"TAB2",#N/A,TRUE,"GENERAL";"TAB3",#N/A,TRUE,"GENERAL";"TAB4",#N/A,TRUE,"GENERAL";"TAB5",#N/A,TRUE,"GENERAL"}</definedName>
    <definedName name="DSFCVTY" hidden="1">{"TAB1",#N/A,TRUE,"GENERAL";"TAB2",#N/A,TRUE,"GENERAL";"TAB3",#N/A,TRUE,"GENERAL";"TAB4",#N/A,TRUE,"GENERAL";"TAB5",#N/A,TRUE,"GENERAL"}</definedName>
    <definedName name="dsfg" localSheetId="2" hidden="1">{"via1",#N/A,TRUE,"general";"via2",#N/A,TRUE,"general";"via3",#N/A,TRUE,"general"}</definedName>
    <definedName name="dsfg" hidden="1">{"via1",#N/A,TRUE,"general";"via2",#N/A,TRUE,"general";"via3",#N/A,TRUE,"general"}</definedName>
    <definedName name="dsfhgfdh" localSheetId="2" hidden="1">{"TAB1",#N/A,TRUE,"GENERAL";"TAB2",#N/A,TRUE,"GENERAL";"TAB3",#N/A,TRUE,"GENERAL";"TAB4",#N/A,TRUE,"GENERAL";"TAB5",#N/A,TRUE,"GENERAL"}</definedName>
    <definedName name="dsfhgfdh" hidden="1">{"TAB1",#N/A,TRUE,"GENERAL";"TAB2",#N/A,TRUE,"GENERAL";"TAB3",#N/A,TRUE,"GENERAL";"TAB4",#N/A,TRUE,"GENERAL";"TAB5",#N/A,TRUE,"GENERAL"}</definedName>
    <definedName name="dsfsdf" localSheetId="2" hidden="1">{"via1",#N/A,TRUE,"general";"via2",#N/A,TRUE,"general";"via3",#N/A,TRUE,"general"}</definedName>
    <definedName name="dsfsdf" hidden="1">{"via1",#N/A,TRUE,"general";"via2",#N/A,TRUE,"general";"via3",#N/A,TRUE,"general"}</definedName>
    <definedName name="DSFSDFCXV" localSheetId="2" hidden="1">{"TAB1",#N/A,TRUE,"GENERAL";"TAB2",#N/A,TRUE,"GENERAL";"TAB3",#N/A,TRUE,"GENERAL";"TAB4",#N/A,TRUE,"GENERAL";"TAB5",#N/A,TRUE,"GENERAL"}</definedName>
    <definedName name="DSFSDFCXV" hidden="1">{"TAB1",#N/A,TRUE,"GENERAL";"TAB2",#N/A,TRUE,"GENERAL";"TAB3",#N/A,TRUE,"GENERAL";"TAB4",#N/A,TRUE,"GENERAL";"TAB5",#N/A,TRUE,"GENERAL"}</definedName>
    <definedName name="dsfsvm" localSheetId="2" hidden="1">{"TAB1",#N/A,TRUE,"GENERAL";"TAB2",#N/A,TRUE,"GENERAL";"TAB3",#N/A,TRUE,"GENERAL";"TAB4",#N/A,TRUE,"GENERAL";"TAB5",#N/A,TRUE,"GENERAL"}</definedName>
    <definedName name="dsfsvm" hidden="1">{"TAB1",#N/A,TRUE,"GENERAL";"TAB2",#N/A,TRUE,"GENERAL";"TAB3",#N/A,TRUE,"GENERAL";"TAB4",#N/A,TRUE,"GENERAL";"TAB5",#N/A,TRUE,"GENERAL"}</definedName>
    <definedName name="dsftbv" localSheetId="2" hidden="1">{"via1",#N/A,TRUE,"general";"via2",#N/A,TRUE,"general";"via3",#N/A,TRUE,"general"}</definedName>
    <definedName name="dsftbv" hidden="1">{"via1",#N/A,TRUE,"general";"via2",#N/A,TRUE,"general";"via3",#N/A,TRUE,"general"}</definedName>
    <definedName name="DSP">[12]Tablas!#REF!</definedName>
    <definedName name="DSP1_1">[12]Tablas!#REF!</definedName>
    <definedName name="DSP1_1_1">[12]Tablas!#REF!</definedName>
    <definedName name="dt">#REF!</definedName>
    <definedName name="dtrhj" localSheetId="2" hidden="1">{"via1",#N/A,TRUE,"general";"via2",#N/A,TRUE,"general";"via3",#N/A,TRUE,"general"}</definedName>
    <definedName name="dtrhj" hidden="1">{"via1",#N/A,TRUE,"general";"via2",#N/A,TRUE,"general";"via3",#N/A,TRUE,"general"}</definedName>
    <definedName name="dxfgg" localSheetId="2" hidden="1">{"via1",#N/A,TRUE,"general";"via2",#N/A,TRUE,"general";"via3",#N/A,TRUE,"general"}</definedName>
    <definedName name="dxfgg" hidden="1">{"via1",#N/A,TRUE,"general";"via2",#N/A,TRUE,"general";"via3",#N/A,TRUE,"general"}</definedName>
    <definedName name="E">#REF!</definedName>
    <definedName name="e3e33" localSheetId="2" hidden="1">{"via1",#N/A,TRUE,"general";"via2",#N/A,TRUE,"general";"via3",#N/A,TRUE,"general"}</definedName>
    <definedName name="e3e33" hidden="1">{"via1",#N/A,TRUE,"general";"via2",#N/A,TRUE,"general";"via3",#N/A,TRUE,"general"}</definedName>
    <definedName name="ECP">[12]Tablas!#REF!</definedName>
    <definedName name="ECP1_1">[12]Tablas!#REF!</definedName>
    <definedName name="ECP1_1_1">[12]Tablas!#REF!</definedName>
    <definedName name="EDC">#REF!</definedName>
    <definedName name="EDEDWSWQA" localSheetId="2" hidden="1">{"TAB1",#N/A,TRUE,"GENERAL";"TAB2",#N/A,TRUE,"GENERAL";"TAB3",#N/A,TRUE,"GENERAL";"TAB4",#N/A,TRUE,"GENERAL";"TAB5",#N/A,TRUE,"GENERAL"}</definedName>
    <definedName name="EDEDWSWQA" hidden="1">{"TAB1",#N/A,TRUE,"GENERAL";"TAB2",#N/A,TRUE,"GENERAL";"TAB3",#N/A,TRUE,"GENERAL";"TAB4",#N/A,TRUE,"GENERAL";"TAB5",#N/A,TRUE,"GENERAL"}</definedName>
    <definedName name="edgfhmn" localSheetId="2" hidden="1">{"via1",#N/A,TRUE,"general";"via2",#N/A,TRUE,"general";"via3",#N/A,TRUE,"general"}</definedName>
    <definedName name="edgfhmn" hidden="1">{"via1",#N/A,TRUE,"general";"via2",#N/A,TRUE,"general";"via3",#N/A,TRUE,"general"}</definedName>
    <definedName name="EE" localSheetId="2">'INDICAR CÓDIGO DEL ITEM DE PAGO'!ERR</definedName>
    <definedName name="EE">[0]!ERR</definedName>
    <definedName name="eeedfr" localSheetId="2" hidden="1">{"TAB1",#N/A,TRUE,"GENERAL";"TAB2",#N/A,TRUE,"GENERAL";"TAB3",#N/A,TRUE,"GENERAL";"TAB4",#N/A,TRUE,"GENERAL";"TAB5",#N/A,TRUE,"GENERAL"}</definedName>
    <definedName name="eeedfr" hidden="1">{"TAB1",#N/A,TRUE,"GENERAL";"TAB2",#N/A,TRUE,"GENERAL";"TAB3",#N/A,TRUE,"GENERAL";"TAB4",#N/A,TRUE,"GENERAL";"TAB5",#N/A,TRUE,"GENERAL"}</definedName>
    <definedName name="eeeeer" localSheetId="2" hidden="1">{"TAB1",#N/A,TRUE,"GENERAL";"TAB2",#N/A,TRUE,"GENERAL";"TAB3",#N/A,TRUE,"GENERAL";"TAB4",#N/A,TRUE,"GENERAL";"TAB5",#N/A,TRUE,"GENERAL"}</definedName>
    <definedName name="eeeeer" hidden="1">{"TAB1",#N/A,TRUE,"GENERAL";"TAB2",#N/A,TRUE,"GENERAL";"TAB3",#N/A,TRUE,"GENERAL";"TAB4",#N/A,TRUE,"GENERAL";"TAB5",#N/A,TRUE,"GENERAL"}</definedName>
    <definedName name="eeerfd" localSheetId="2" hidden="1">{"via1",#N/A,TRUE,"general";"via2",#N/A,TRUE,"general";"via3",#N/A,TRUE,"general"}</definedName>
    <definedName name="eeerfd" hidden="1">{"via1",#N/A,TRUE,"general";"via2",#N/A,TRUE,"general";"via3",#N/A,TRUE,"general"}</definedName>
    <definedName name="EF">#REF!</definedName>
    <definedName name="EFA">#REF!</definedName>
    <definedName name="efef" localSheetId="2" hidden="1">{"TAB1",#N/A,TRUE,"GENERAL";"TAB2",#N/A,TRUE,"GENERAL";"TAB3",#N/A,TRUE,"GENERAL";"TAB4",#N/A,TRUE,"GENERAL";"TAB5",#N/A,TRUE,"GENERAL"}</definedName>
    <definedName name="efef" hidden="1">{"TAB1",#N/A,TRUE,"GENERAL";"TAB2",#N/A,TRUE,"GENERAL";"TAB3",#N/A,TRUE,"GENERAL";"TAB4",#N/A,TRUE,"GENERAL";"TAB5",#N/A,TRUE,"GENERAL"}</definedName>
    <definedName name="efer" localSheetId="2" hidden="1">{"via1",#N/A,TRUE,"general";"via2",#N/A,TRUE,"general";"via3",#N/A,TRUE,"general"}</definedName>
    <definedName name="efer" hidden="1">{"via1",#N/A,TRUE,"general";"via2",#N/A,TRUE,"general";"via3",#N/A,TRUE,"general"}</definedName>
    <definedName name="egeg" localSheetId="2" hidden="1">{"TAB1",#N/A,TRUE,"GENERAL";"TAB2",#N/A,TRUE,"GENERAL";"TAB3",#N/A,TRUE,"GENERAL";"TAB4",#N/A,TRUE,"GENERAL";"TAB5",#N/A,TRUE,"GENERAL"}</definedName>
    <definedName name="egeg" hidden="1">{"TAB1",#N/A,TRUE,"GENERAL";"TAB2",#N/A,TRUE,"GENERAL";"TAB3",#N/A,TRUE,"GENERAL";"TAB4",#N/A,TRUE,"GENERAL";"TAB5",#N/A,TRUE,"GENERAL"}</definedName>
    <definedName name="egtrgthrt" localSheetId="2" hidden="1">{"TAB1",#N/A,TRUE,"GENERAL";"TAB2",#N/A,TRUE,"GENERAL";"TAB3",#N/A,TRUE,"GENERAL";"TAB4",#N/A,TRUE,"GENERAL";"TAB5",#N/A,TRUE,"GENERAL"}</definedName>
    <definedName name="egtrgthrt" hidden="1">{"TAB1",#N/A,TRUE,"GENERAL";"TAB2",#N/A,TRUE,"GENERAL";"TAB3",#N/A,TRUE,"GENERAL";"TAB4",#N/A,TRUE,"GENERAL";"TAB5",#N/A,TRUE,"GENERAL"}</definedName>
    <definedName name="EJEC">[25]PRESUPUESTO!$E$7</definedName>
    <definedName name="Ejecutivo">'[68]Info Ejec'!$A$1:$AV$153</definedName>
    <definedName name="ELIMINACIONPROYC">#REF!</definedName>
    <definedName name="emanto" localSheetId="2">#REF!</definedName>
    <definedName name="emanto">#REF!</definedName>
    <definedName name="eme" localSheetId="2">'INDICAR CÓDIGO DEL ITEM DE PAGO'!ERR</definedName>
    <definedName name="eme">[0]!ERR</definedName>
    <definedName name="EMPLEADO">#REF!</definedName>
    <definedName name="Empresa">[40]EMPRESA!$F$6</definedName>
    <definedName name="EMULSION">#REF!</definedName>
    <definedName name="End_Bal">#REF!</definedName>
    <definedName name="ene">#REF!</definedName>
    <definedName name="Ensayos">#REF!</definedName>
    <definedName name="ENTRADASP" localSheetId="2">#REF!</definedName>
    <definedName name="ENTRADASP">#REF!</definedName>
    <definedName name="EPECIALIDAD_SIDOE">[12]Tablas!#REF!</definedName>
    <definedName name="equipo">[69]Equipo!$A$7:$A$65536</definedName>
    <definedName name="EQUIPO1">#REF!</definedName>
    <definedName name="EQUIPOS" localSheetId="2">'[70]TABLA EQUIPOS'!$A$3:$D$70</definedName>
    <definedName name="Equipos">#REF!</definedName>
    <definedName name="EQUIPOS1">#REF!</definedName>
    <definedName name="eqw" localSheetId="2" hidden="1">{"via1",#N/A,TRUE,"general";"via2",#N/A,TRUE,"general";"via3",#N/A,TRUE,"general"}</definedName>
    <definedName name="eqw" hidden="1">{"via1",#N/A,TRUE,"general";"via2",#N/A,TRUE,"general";"via3",#N/A,TRUE,"general"}</definedName>
    <definedName name="ERE_ART">[45]steel!$B$8:$B$47</definedName>
    <definedName name="erfg" hidden="1">{#N/A,#N/A,FALSE,"Hoja1";#N/A,#N/A,FALSE,"Hoja2"}</definedName>
    <definedName name="erg" localSheetId="2" hidden="1">{"TAB1",#N/A,TRUE,"GENERAL";"TAB2",#N/A,TRUE,"GENERAL";"TAB3",#N/A,TRUE,"GENERAL";"TAB4",#N/A,TRUE,"GENERAL";"TAB5",#N/A,TRUE,"GENERAL"}</definedName>
    <definedName name="erg" hidden="1">{"TAB1",#N/A,TRUE,"GENERAL";"TAB2",#N/A,TRUE,"GENERAL";"TAB3",#N/A,TRUE,"GENERAL";"TAB4",#N/A,TRUE,"GENERAL";"TAB5",#N/A,TRUE,"GENERAL"}</definedName>
    <definedName name="erger" localSheetId="2" hidden="1">{"via1",#N/A,TRUE,"general";"via2",#N/A,TRUE,"general";"via3",#N/A,TRUE,"general"}</definedName>
    <definedName name="erger" hidden="1">{"via1",#N/A,TRUE,"general";"via2",#N/A,TRUE,"general";"via3",#N/A,TRUE,"general"}</definedName>
    <definedName name="ergerg" localSheetId="2" hidden="1">{"via1",#N/A,TRUE,"general";"via2",#N/A,TRUE,"general";"via3",#N/A,TRUE,"general"}</definedName>
    <definedName name="ergerg" hidden="1">{"via1",#N/A,TRUE,"general";"via2",#N/A,TRUE,"general";"via3",#N/A,TRUE,"general"}</definedName>
    <definedName name="ergfegr" localSheetId="2" hidden="1">{"via1",#N/A,TRUE,"general";"via2",#N/A,TRUE,"general";"via3",#N/A,TRUE,"general"}</definedName>
    <definedName name="ergfegr" hidden="1">{"via1",#N/A,TRUE,"general";"via2",#N/A,TRUE,"general";"via3",#N/A,TRUE,"general"}</definedName>
    <definedName name="ergge" localSheetId="2" hidden="1">{"TAB1",#N/A,TRUE,"GENERAL";"TAB2",#N/A,TRUE,"GENERAL";"TAB3",#N/A,TRUE,"GENERAL";"TAB4",#N/A,TRUE,"GENERAL";"TAB5",#N/A,TRUE,"GENERAL"}</definedName>
    <definedName name="ergge" hidden="1">{"TAB1",#N/A,TRUE,"GENERAL";"TAB2",#N/A,TRUE,"GENERAL";"TAB3",#N/A,TRUE,"GENERAL";"TAB4",#N/A,TRUE,"GENERAL";"TAB5",#N/A,TRUE,"GENERAL"}</definedName>
    <definedName name="erggewg" localSheetId="2" hidden="1">{"via1",#N/A,TRUE,"general";"via2",#N/A,TRUE,"general";"via3",#N/A,TRUE,"general"}</definedName>
    <definedName name="erggewg" hidden="1">{"via1",#N/A,TRUE,"general";"via2",#N/A,TRUE,"general";"via3",#N/A,TRUE,"general"}</definedName>
    <definedName name="ergreg" localSheetId="2" hidden="1">{"TAB1",#N/A,TRUE,"GENERAL";"TAB2",#N/A,TRUE,"GENERAL";"TAB3",#N/A,TRUE,"GENERAL";"TAB4",#N/A,TRUE,"GENERAL";"TAB5",#N/A,TRUE,"GENERAL"}</definedName>
    <definedName name="ergreg" hidden="1">{"TAB1",#N/A,TRUE,"GENERAL";"TAB2",#N/A,TRUE,"GENERAL";"TAB3",#N/A,TRUE,"GENERAL";"TAB4",#N/A,TRUE,"GENERAL";"TAB5",#N/A,TRUE,"GENERAL"}</definedName>
    <definedName name="ergregerg" localSheetId="2" hidden="1">{"via1",#N/A,TRUE,"general";"via2",#N/A,TRUE,"general";"via3",#N/A,TRUE,"general"}</definedName>
    <definedName name="ergregerg" hidden="1">{"via1",#N/A,TRUE,"general";"via2",#N/A,TRUE,"general";"via3",#N/A,TRUE,"general"}</definedName>
    <definedName name="ergrg" localSheetId="2" hidden="1">{"TAB1",#N/A,TRUE,"GENERAL";"TAB2",#N/A,TRUE,"GENERAL";"TAB3",#N/A,TRUE,"GENERAL";"TAB4",#N/A,TRUE,"GENERAL";"TAB5",#N/A,TRUE,"GENERAL"}</definedName>
    <definedName name="ergrg" hidden="1">{"TAB1",#N/A,TRUE,"GENERAL";"TAB2",#N/A,TRUE,"GENERAL";"TAB3",#N/A,TRUE,"GENERAL";"TAB4",#N/A,TRUE,"GENERAL";"TAB5",#N/A,TRUE,"GENERAL"}</definedName>
    <definedName name="ergweg" localSheetId="2" hidden="1">{"TAB1",#N/A,TRUE,"GENERAL";"TAB2",#N/A,TRUE,"GENERAL";"TAB3",#N/A,TRUE,"GENERAL";"TAB4",#N/A,TRUE,"GENERAL";"TAB5",#N/A,TRUE,"GENERAL"}</definedName>
    <definedName name="ergweg" hidden="1">{"TAB1",#N/A,TRUE,"GENERAL";"TAB2",#N/A,TRUE,"GENERAL";"TAB3",#N/A,TRUE,"GENERAL";"TAB4",#N/A,TRUE,"GENERAL";"TAB5",#N/A,TRUE,"GENERAL"}</definedName>
    <definedName name="ergwreg" localSheetId="2" hidden="1">{"via1",#N/A,TRUE,"general";"via2",#N/A,TRUE,"general";"via3",#N/A,TRUE,"general"}</definedName>
    <definedName name="ergwreg" hidden="1">{"via1",#N/A,TRUE,"general";"via2",#N/A,TRUE,"general";"via3",#N/A,TRUE,"general"}</definedName>
    <definedName name="erheyh" localSheetId="2" hidden="1">{"TAB1",#N/A,TRUE,"GENERAL";"TAB2",#N/A,TRUE,"GENERAL";"TAB3",#N/A,TRUE,"GENERAL";"TAB4",#N/A,TRUE,"GENERAL";"TAB5",#N/A,TRUE,"GENERAL"}</definedName>
    <definedName name="erheyh" hidden="1">{"TAB1",#N/A,TRUE,"GENERAL";"TAB2",#N/A,TRUE,"GENERAL";"TAB3",#N/A,TRUE,"GENERAL";"TAB4",#N/A,TRUE,"GENERAL";"TAB5",#N/A,TRUE,"GENERAL"}</definedName>
    <definedName name="eririutriuthd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R" localSheetId="2">{"TAB1",#N/A,TRUE,"GENERAL";"TAB2",#N/A,TRUE,"GENERAL";"TAB3",#N/A,TRUE,"GENERAL";"TAB4",#N/A,TRUE,"GENERAL";"TAB5",#N/A,TRUE,"GENERAL"}</definedName>
    <definedName name="ERR">{"TAB1",#N/A,TRUE,"GENERAL";"TAB2",#N/A,TRUE,"GENERAL";"TAB3",#N/A,TRUE,"GENERAL";"TAB4",#N/A,TRUE,"GENERAL";"TAB5",#N/A,TRUE,"GENERAL"}</definedName>
    <definedName name="ERRORE">#REF!</definedName>
    <definedName name="ert" localSheetId="2" hidden="1">{"via1",#N/A,TRUE,"general";"via2",#N/A,TRUE,"general";"via3",#N/A,TRUE,"general"}</definedName>
    <definedName name="ert" hidden="1">{"via1",#N/A,TRUE,"general";"via2",#N/A,TRUE,"general";"via3",#N/A,TRUE,"general"}</definedName>
    <definedName name="erte" localSheetId="2" hidden="1">{"via1",#N/A,TRUE,"general";"via2",#N/A,TRUE,"general";"via3",#N/A,TRUE,"general"}</definedName>
    <definedName name="erte" hidden="1">{"via1",#N/A,TRUE,"general";"via2",#N/A,TRUE,"general";"via3",#N/A,TRUE,"general"}</definedName>
    <definedName name="erter" localSheetId="2" hidden="1">{"TAB1",#N/A,TRUE,"GENERAL";"TAB2",#N/A,TRUE,"GENERAL";"TAB3",#N/A,TRUE,"GENERAL";"TAB4",#N/A,TRUE,"GENERAL";"TAB5",#N/A,TRUE,"GENERAL"}</definedName>
    <definedName name="erter" hidden="1">{"TAB1",#N/A,TRUE,"GENERAL";"TAB2",#N/A,TRUE,"GENERAL";"TAB3",#N/A,TRUE,"GENERAL";"TAB4",#N/A,TRUE,"GENERAL";"TAB5",#N/A,TRUE,"GENERAL"}</definedName>
    <definedName name="ertert" localSheetId="2" hidden="1">{"via1",#N/A,TRUE,"general";"via2",#N/A,TRUE,"general";"via3",#N/A,TRUE,"general"}</definedName>
    <definedName name="ertert" hidden="1">{"via1",#N/A,TRUE,"general";"via2",#N/A,TRUE,"general";"via3",#N/A,TRUE,"general"}</definedName>
    <definedName name="ertgyhik" localSheetId="2" hidden="1">{"TAB1",#N/A,TRUE,"GENERAL";"TAB2",#N/A,TRUE,"GENERAL";"TAB3",#N/A,TRUE,"GENERAL";"TAB4",#N/A,TRUE,"GENERAL";"TAB5",#N/A,TRUE,"GENERAL"}</definedName>
    <definedName name="ertgyhik" hidden="1">{"TAB1",#N/A,TRUE,"GENERAL";"TAB2",#N/A,TRUE,"GENERAL";"TAB3",#N/A,TRUE,"GENERAL";"TAB4",#N/A,TRUE,"GENERAL";"TAB5",#N/A,TRUE,"GENERAL"}</definedName>
    <definedName name="ertreb" localSheetId="2" hidden="1">{"via1",#N/A,TRUE,"general";"via2",#N/A,TRUE,"general";"via3",#N/A,TRUE,"general"}</definedName>
    <definedName name="ertreb" hidden="1">{"via1",#N/A,TRUE,"general";"via2",#N/A,TRUE,"general";"via3",#N/A,TRUE,"general"}</definedName>
    <definedName name="ertret" localSheetId="2" hidden="1">{"TAB1",#N/A,TRUE,"GENERAL";"TAB2",#N/A,TRUE,"GENERAL";"TAB3",#N/A,TRUE,"GENERAL";"TAB4",#N/A,TRUE,"GENERAL";"TAB5",#N/A,TRUE,"GENERAL"}</definedName>
    <definedName name="ertret" hidden="1">{"TAB1",#N/A,TRUE,"GENERAL";"TAB2",#N/A,TRUE,"GENERAL";"TAB3",#N/A,TRUE,"GENERAL";"TAB4",#N/A,TRUE,"GENERAL";"TAB5",#N/A,TRUE,"GENERAL"}</definedName>
    <definedName name="erttret" localSheetId="2" hidden="1">{"via1",#N/A,TRUE,"general";"via2",#N/A,TRUE,"general";"via3",#N/A,TRUE,"general"}</definedName>
    <definedName name="erttret" hidden="1">{"via1",#N/A,TRUE,"general";"via2",#N/A,TRUE,"general";"via3",#N/A,TRUE,"general"}</definedName>
    <definedName name="ertuiy" localSheetId="2" hidden="1">{"via1",#N/A,TRUE,"general";"via2",#N/A,TRUE,"general";"via3",#N/A,TRUE,"general"}</definedName>
    <definedName name="ertuiy" hidden="1">{"via1",#N/A,TRUE,"general";"via2",#N/A,TRUE,"general";"via3",#N/A,TRUE,"general"}</definedName>
    <definedName name="ertwert" localSheetId="2" hidden="1">{"TAB1",#N/A,TRUE,"GENERAL";"TAB2",#N/A,TRUE,"GENERAL";"TAB3",#N/A,TRUE,"GENERAL";"TAB4",#N/A,TRUE,"GENERAL";"TAB5",#N/A,TRUE,"GENERAL"}</definedName>
    <definedName name="ertwert" hidden="1">{"TAB1",#N/A,TRUE,"GENERAL";"TAB2",#N/A,TRUE,"GENERAL";"TAB3",#N/A,TRUE,"GENERAL";"TAB4",#N/A,TRUE,"GENERAL";"TAB5",#N/A,TRUE,"GENERAL"}</definedName>
    <definedName name="eru" localSheetId="2" hidden="1">{"TAB1",#N/A,TRUE,"GENERAL";"TAB2",#N/A,TRUE,"GENERAL";"TAB3",#N/A,TRUE,"GENERAL";"TAB4",#N/A,TRUE,"GENERAL";"TAB5",#N/A,TRUE,"GENERAL"}</definedName>
    <definedName name="eru" hidden="1">{"TAB1",#N/A,TRUE,"GENERAL";"TAB2",#N/A,TRUE,"GENERAL";"TAB3",#N/A,TRUE,"GENERAL";"TAB4",#N/A,TRUE,"GENERAL";"TAB5",#N/A,TRUE,"GENERAL"}</definedName>
    <definedName name="ERV" localSheetId="2" hidden="1">{"via1",#N/A,TRUE,"general";"via2",#N/A,TRUE,"general";"via3",#N/A,TRUE,"general"}</definedName>
    <definedName name="ERV" hidden="1">{"via1",#N/A,TRUE,"general";"via2",#N/A,TRUE,"general";"via3",#N/A,TRUE,"general"}</definedName>
    <definedName name="erware" localSheetId="2" hidden="1">{"via1",#N/A,TRUE,"general";"via2",#N/A,TRUE,"general";"via3",#N/A,TRUE,"general"}</definedName>
    <definedName name="erware" hidden="1">{"via1",#N/A,TRUE,"general";"via2",#N/A,TRUE,"general";"via3",#N/A,TRUE,"general"}</definedName>
    <definedName name="ERWER" localSheetId="2" hidden="1">{"via1",#N/A,TRUE,"general";"via2",#N/A,TRUE,"general";"via3",#N/A,TRUE,"general"}</definedName>
    <definedName name="ERWER" hidden="1">{"via1",#N/A,TRUE,"general";"via2",#N/A,TRUE,"general";"via3",#N/A,TRUE,"general"}</definedName>
    <definedName name="erwertd" localSheetId="2" hidden="1">{"TAB1",#N/A,TRUE,"GENERAL";"TAB2",#N/A,TRUE,"GENERAL";"TAB3",#N/A,TRUE,"GENERAL";"TAB4",#N/A,TRUE,"GENERAL";"TAB5",#N/A,TRUE,"GENERAL"}</definedName>
    <definedName name="erwertd" hidden="1">{"TAB1",#N/A,TRUE,"GENERAL";"TAB2",#N/A,TRUE,"GENERAL";"TAB3",#N/A,TRUE,"GENERAL";"TAB4",#N/A,TRUE,"GENERAL";"TAB5",#N/A,TRUE,"GENERAL"}</definedName>
    <definedName name="erwr" localSheetId="2" hidden="1">{"TAB1",#N/A,TRUE,"GENERAL";"TAB2",#N/A,TRUE,"GENERAL";"TAB3",#N/A,TRUE,"GENERAL";"TAB4",#N/A,TRUE,"GENERAL";"TAB5",#N/A,TRUE,"GENERAL"}</definedName>
    <definedName name="erwr" hidden="1">{"TAB1",#N/A,TRUE,"GENERAL";"TAB2",#N/A,TRUE,"GENERAL";"TAB3",#N/A,TRUE,"GENERAL";"TAB4",#N/A,TRUE,"GENERAL";"TAB5",#N/A,TRUE,"GENERAL"}</definedName>
    <definedName name="ERWRL" localSheetId="2" hidden="1">{"via1",#N/A,TRUE,"general";"via2",#N/A,TRUE,"general";"via3",#N/A,TRUE,"general"}</definedName>
    <definedName name="ERWRL" hidden="1">{"via1",#N/A,TRUE,"general";"via2",#N/A,TRUE,"general";"via3",#N/A,TRUE,"general"}</definedName>
    <definedName name="ery" localSheetId="2" hidden="1">{"via1",#N/A,TRUE,"general";"via2",#N/A,TRUE,"general";"via3",#N/A,TRUE,"general"}</definedName>
    <definedName name="ery" hidden="1">{"via1",#N/A,TRUE,"general";"via2",#N/A,TRUE,"general";"via3",#N/A,TRUE,"general"}</definedName>
    <definedName name="eryhd" localSheetId="2" hidden="1">{"via1",#N/A,TRUE,"general";"via2",#N/A,TRUE,"general";"via3",#N/A,TRUE,"general"}</definedName>
    <definedName name="eryhd" hidden="1">{"via1",#N/A,TRUE,"general";"via2",#N/A,TRUE,"general";"via3",#N/A,TRUE,"general"}</definedName>
    <definedName name="eryhdf" localSheetId="2" hidden="1">{"TAB1",#N/A,TRUE,"GENERAL";"TAB2",#N/A,TRUE,"GENERAL";"TAB3",#N/A,TRUE,"GENERAL";"TAB4",#N/A,TRUE,"GENERAL";"TAB5",#N/A,TRUE,"GENERAL"}</definedName>
    <definedName name="eryhdf" hidden="1">{"TAB1",#N/A,TRUE,"GENERAL";"TAB2",#N/A,TRUE,"GENERAL";"TAB3",#N/A,TRUE,"GENERAL";"TAB4",#N/A,TRUE,"GENERAL";"TAB5",#N/A,TRUE,"GENERAL"}</definedName>
    <definedName name="eryhk" localSheetId="2" hidden="1">{"TAB1",#N/A,TRUE,"GENERAL";"TAB2",#N/A,TRUE,"GENERAL";"TAB3",#N/A,TRUE,"GENERAL";"TAB4",#N/A,TRUE,"GENERAL";"TAB5",#N/A,TRUE,"GENERAL"}</definedName>
    <definedName name="eryhk" hidden="1">{"TAB1",#N/A,TRUE,"GENERAL";"TAB2",#N/A,TRUE,"GENERAL";"TAB3",#N/A,TRUE,"GENERAL";"TAB4",#N/A,TRUE,"GENERAL";"TAB5",#N/A,TRUE,"GENERAL"}</definedName>
    <definedName name="eryhrf" localSheetId="2" hidden="1">{"TAB1",#N/A,TRUE,"GENERAL";"TAB2",#N/A,TRUE,"GENERAL";"TAB3",#N/A,TRUE,"GENERAL";"TAB4",#N/A,TRUE,"GENERAL";"TAB5",#N/A,TRUE,"GENERAL"}</definedName>
    <definedName name="eryhrf" hidden="1">{"TAB1",#N/A,TRUE,"GENERAL";"TAB2",#N/A,TRUE,"GENERAL";"TAB3",#N/A,TRUE,"GENERAL";"TAB4",#N/A,TRUE,"GENERAL";"TAB5",#N/A,TRUE,"GENERAL"}</definedName>
    <definedName name="eryre" localSheetId="2" hidden="1">{"TAB1",#N/A,TRUE,"GENERAL";"TAB2",#N/A,TRUE,"GENERAL";"TAB3",#N/A,TRUE,"GENERAL";"TAB4",#N/A,TRUE,"GENERAL";"TAB5",#N/A,TRUE,"GENERAL"}</definedName>
    <definedName name="eryre" hidden="1">{"TAB1",#N/A,TRUE,"GENERAL";"TAB2",#N/A,TRUE,"GENERAL";"TAB3",#N/A,TRUE,"GENERAL";"TAB4",#N/A,TRUE,"GENERAL";"TAB5",#N/A,TRUE,"GENERAL"}</definedName>
    <definedName name="erytd" localSheetId="2" hidden="1">{"via1",#N/A,TRUE,"general";"via2",#N/A,TRUE,"general";"via3",#N/A,TRUE,"general"}</definedName>
    <definedName name="erytd" hidden="1">{"via1",#N/A,TRUE,"general";"via2",#N/A,TRUE,"general";"via3",#N/A,TRUE,"general"}</definedName>
    <definedName name="eryty" localSheetId="2" hidden="1">{"via1",#N/A,TRUE,"general";"via2",#N/A,TRUE,"general";"via3",#N/A,TRUE,"general"}</definedName>
    <definedName name="eryty" hidden="1">{"via1",#N/A,TRUE,"general";"via2",#N/A,TRUE,"general";"via3",#N/A,TRUE,"general"}</definedName>
    <definedName name="eryy" localSheetId="2" hidden="1">{"via1",#N/A,TRUE,"general";"via2",#N/A,TRUE,"general";"via3",#N/A,TRUE,"general"}</definedName>
    <definedName name="eryy" hidden="1">{"via1",#N/A,TRUE,"general";"via2",#N/A,TRUE,"general";"via3",#N/A,TRUE,"general"}</definedName>
    <definedName name="ES" localSheetId="2">'INDICAR CÓDIGO DEL ITEM DE PAGO'!ERR</definedName>
    <definedName name="ES">[0]!ERR</definedName>
    <definedName name="ESA">#REF!</definedName>
    <definedName name="ESE">#REF!</definedName>
    <definedName name="ESPE">#REF!</definedName>
    <definedName name="ESPECIFICACION" localSheetId="2">#REF!</definedName>
    <definedName name="ESPECIFICACION">#REF!</definedName>
    <definedName name="Especificación" localSheetId="2">#REF!</definedName>
    <definedName name="Especificación">#REF!</definedName>
    <definedName name="ESTA">#REF!</definedName>
    <definedName name="Estados">#REF!</definedName>
    <definedName name="Estimate_Factor">1</definedName>
    <definedName name="ESTRAE">'[3]7422CW00'!#REF!</definedName>
    <definedName name="ESTRU">[71]Estructura!$C$7:$E$2570</definedName>
    <definedName name="ESTRUCTURA" hidden="1">{#N/A,#N/A,TRUE,"INGENIERIA";#N/A,#N/A,TRUE,"COMPRAS";#N/A,#N/A,TRUE,"DIRECCION";#N/A,#N/A,TRUE,"RESUMEN"}</definedName>
    <definedName name="ESTRUCTURAS">[72]Hoja3!$B$7:$B$15</definedName>
    <definedName name="ETAP">#REF!</definedName>
    <definedName name="ETAPA_PACC">#REF!</definedName>
    <definedName name="etertgg" localSheetId="2" hidden="1">{"via1",#N/A,TRUE,"general";"via2",#N/A,TRUE,"general";"via3",#N/A,TRUE,"general"}</definedName>
    <definedName name="etertgg" hidden="1">{"via1",#N/A,TRUE,"general";"via2",#N/A,TRUE,"general";"via3",#N/A,TRUE,"general"}</definedName>
    <definedName name="etertt" hidden="1">{#N/A,#N/A,TRUE,"1842CWN0"}</definedName>
    <definedName name="etewt" localSheetId="2" hidden="1">{"TAB1",#N/A,TRUE,"GENERAL";"TAB2",#N/A,TRUE,"GENERAL";"TAB3",#N/A,TRUE,"GENERAL";"TAB4",#N/A,TRUE,"GENERAL";"TAB5",#N/A,TRUE,"GENERAL"}</definedName>
    <definedName name="etewt" hidden="1">{"TAB1",#N/A,TRUE,"GENERAL";"TAB2",#N/A,TRUE,"GENERAL";"TAB3",#N/A,TRUE,"GENERAL";"TAB4",#N/A,TRUE,"GENERAL";"TAB5",#N/A,TRUE,"GENERAL"}</definedName>
    <definedName name="etu" localSheetId="2" hidden="1">{"via1",#N/A,TRUE,"general";"via2",#N/A,TRUE,"general";"via3",#N/A,TRUE,"general"}</definedName>
    <definedName name="etu" hidden="1">{"via1",#N/A,TRUE,"general";"via2",#N/A,TRUE,"general";"via3",#N/A,TRUE,"general"}</definedName>
    <definedName name="etueh" localSheetId="2" hidden="1">{"via1",#N/A,TRUE,"general";"via2",#N/A,TRUE,"general";"via3",#N/A,TRUE,"general"}</definedName>
    <definedName name="etueh" hidden="1">{"via1",#N/A,TRUE,"general";"via2",#N/A,TRUE,"general";"via3",#N/A,TRUE,"general"}</definedName>
    <definedName name="etyty" localSheetId="2" hidden="1">{"via1",#N/A,TRUE,"general";"via2",#N/A,TRUE,"general";"via3",#N/A,TRUE,"general"}</definedName>
    <definedName name="etyty" hidden="1">{"via1",#N/A,TRUE,"general";"via2",#N/A,TRUE,"general";"via3",#N/A,TRUE,"general"}</definedName>
    <definedName name="etyu" localSheetId="2" hidden="1">{"TAB1",#N/A,TRUE,"GENERAL";"TAB2",#N/A,TRUE,"GENERAL";"TAB3",#N/A,TRUE,"GENERAL";"TAB4",#N/A,TRUE,"GENERAL";"TAB5",#N/A,TRUE,"GENERAL"}</definedName>
    <definedName name="etyu" hidden="1">{"TAB1",#N/A,TRUE,"GENERAL";"TAB2",#N/A,TRUE,"GENERAL";"TAB3",#N/A,TRUE,"GENERAL";"TAB4",#N/A,TRUE,"GENERAL";"TAB5",#N/A,TRUE,"GENERAL"}</definedName>
    <definedName name="eu" localSheetId="2" hidden="1">{"via1",#N/A,TRUE,"general";"via2",#N/A,TRUE,"general";"via3",#N/A,TRUE,"general"}</definedName>
    <definedName name="eu" hidden="1">{"via1",#N/A,TRUE,"general";"via2",#N/A,TRUE,"general";"via3",#N/A,TRUE,"general"}</definedName>
    <definedName name="eut" localSheetId="2" hidden="1">{"via1",#N/A,TRUE,"general";"via2",#N/A,TRUE,"general";"via3",#N/A,TRUE,"general"}</definedName>
    <definedName name="eut" hidden="1">{"via1",#N/A,TRUE,"general";"via2",#N/A,TRUE,"general";"via3",#N/A,TRUE,"general"}</definedName>
    <definedName name="euyt" localSheetId="2" hidden="1">{"TAB1",#N/A,TRUE,"GENERAL";"TAB2",#N/A,TRUE,"GENERAL";"TAB3",#N/A,TRUE,"GENERAL";"TAB4",#N/A,TRUE,"GENERAL";"TAB5",#N/A,TRUE,"GENERAL"}</definedName>
    <definedName name="euyt" hidden="1">{"TAB1",#N/A,TRUE,"GENERAL";"TAB2",#N/A,TRUE,"GENERAL";"TAB3",#N/A,TRUE,"GENERAL";"TAB4",#N/A,TRUE,"GENERAL";"TAB5",#N/A,TRUE,"GENERAL"}</definedName>
    <definedName name="EW">#REF!</definedName>
    <definedName name="ewegt" localSheetId="2" hidden="1">{"TAB1",#N/A,TRUE,"GENERAL";"TAB2",#N/A,TRUE,"GENERAL";"TAB3",#N/A,TRUE,"GENERAL";"TAB4",#N/A,TRUE,"GENERAL";"TAB5",#N/A,TRUE,"GENERAL"}</definedName>
    <definedName name="ewegt" hidden="1">{"TAB1",#N/A,TRUE,"GENERAL";"TAB2",#N/A,TRUE,"GENERAL";"TAB3",#N/A,TRUE,"GENERAL";"TAB4",#N/A,TRUE,"GENERAL";"TAB5",#N/A,TRUE,"GENERAL"}</definedName>
    <definedName name="ewfewfg" localSheetId="2" hidden="1">{"TAB1",#N/A,TRUE,"GENERAL";"TAB2",#N/A,TRUE,"GENERAL";"TAB3",#N/A,TRUE,"GENERAL";"TAB4",#N/A,TRUE,"GENERAL";"TAB5",#N/A,TRUE,"GENERAL"}</definedName>
    <definedName name="ewfewfg" hidden="1">{"TAB1",#N/A,TRUE,"GENERAL";"TAB2",#N/A,TRUE,"GENERAL";"TAB3",#N/A,TRUE,"GENERAL";"TAB4",#N/A,TRUE,"GENERAL";"TAB5",#N/A,TRUE,"GENERAL"}</definedName>
    <definedName name="ewre" localSheetId="2" hidden="1">{"TAB1",#N/A,TRUE,"GENERAL";"TAB2",#N/A,TRUE,"GENERAL";"TAB3",#N/A,TRUE,"GENERAL";"TAB4",#N/A,TRUE,"GENERAL";"TAB5",#N/A,TRUE,"GENERAL"}</definedName>
    <definedName name="ewre" hidden="1">{"TAB1",#N/A,TRUE,"GENERAL";"TAB2",#N/A,TRUE,"GENERAL";"TAB3",#N/A,TRUE,"GENERAL";"TAB4",#N/A,TRUE,"GENERAL";"TAB5",#N/A,TRUE,"GENERAL"}</definedName>
    <definedName name="ewrewf" localSheetId="2" hidden="1">{"TAB1",#N/A,TRUE,"GENERAL";"TAB2",#N/A,TRUE,"GENERAL";"TAB3",#N/A,TRUE,"GENERAL";"TAB4",#N/A,TRUE,"GENERAL";"TAB5",#N/A,TRUE,"GENERAL"}</definedName>
    <definedName name="ewrewf" hidden="1">{"TAB1",#N/A,TRUE,"GENERAL";"TAB2",#N/A,TRUE,"GENERAL";"TAB3",#N/A,TRUE,"GENERAL";"TAB4",#N/A,TRUE,"GENERAL";"TAB5",#N/A,TRUE,"GENERAL"}</definedName>
    <definedName name="ewrr" localSheetId="2" hidden="1">{"TAB1",#N/A,TRUE,"GENERAL";"TAB2",#N/A,TRUE,"GENERAL";"TAB3",#N/A,TRUE,"GENERAL";"TAB4",#N/A,TRUE,"GENERAL";"TAB5",#N/A,TRUE,"GENERAL"}</definedName>
    <definedName name="ewrr" hidden="1">{"TAB1",#N/A,TRUE,"GENERAL";"TAB2",#N/A,TRUE,"GENERAL";"TAB3",#N/A,TRUE,"GENERAL";"TAB4",#N/A,TRUE,"GENERAL";"TAB5",#N/A,TRUE,"GENERAL"}</definedName>
    <definedName name="ewrt" localSheetId="2" hidden="1">{"TAB1",#N/A,TRUE,"GENERAL";"TAB2",#N/A,TRUE,"GENERAL";"TAB3",#N/A,TRUE,"GENERAL";"TAB4",#N/A,TRUE,"GENERAL";"TAB5",#N/A,TRUE,"GENERAL"}</definedName>
    <definedName name="ewrt" hidden="1">{"TAB1",#N/A,TRUE,"GENERAL";"TAB2",#N/A,TRUE,"GENERAL";"TAB3",#N/A,TRUE,"GENERAL";"TAB4",#N/A,TRUE,"GENERAL";"TAB5",#N/A,TRUE,"GENERAL"}</definedName>
    <definedName name="ewrwer" localSheetId="2" hidden="1">{"TAB1",#N/A,TRUE,"GENERAL";"TAB2",#N/A,TRUE,"GENERAL";"TAB3",#N/A,TRUE,"GENERAL";"TAB4",#N/A,TRUE,"GENERAL";"TAB5",#N/A,TRUE,"GENERAL"}</definedName>
    <definedName name="ewrwer" hidden="1">{"TAB1",#N/A,TRUE,"GENERAL";"TAB2",#N/A,TRUE,"GENERAL";"TAB3",#N/A,TRUE,"GENERAL";"TAB4",#N/A,TRUE,"GENERAL";"TAB5",#N/A,TRUE,"GENERAL"}</definedName>
    <definedName name="EX" hidden="1">#REF!</definedName>
    <definedName name="EX_1" hidden="1">#REF!</definedName>
    <definedName name="EXC" localSheetId="2">#REF!</definedName>
    <definedName name="EXC">#REF!</definedName>
    <definedName name="EXCAV_1">#REF!</definedName>
    <definedName name="EXCAV_2">#REF!</definedName>
    <definedName name="exCEL" localSheetId="2">#REF!</definedName>
    <definedName name="exCEL">#REF!</definedName>
    <definedName name="Excel_BuiltIn_Print_Area_3" localSheetId="2">#REF!</definedName>
    <definedName name="Excel_BuiltIn_Print_Area_3">#REF!</definedName>
    <definedName name="Excel_BuiltIn_Print_Area_3_X" localSheetId="2">#REF!</definedName>
    <definedName name="Excel_BuiltIn_Print_Area_3_X">#REF!</definedName>
    <definedName name="Excel_BuiltIn_Print_Titles_10" localSheetId="2">[23]SKJ452!#REF!</definedName>
    <definedName name="Excel_BuiltIn_Print_Titles_10">[23]SKJ452!#REF!</definedName>
    <definedName name="Excel_BuiltIn_Print_Titles_11" localSheetId="2">[23]ITA878!#REF!</definedName>
    <definedName name="Excel_BuiltIn_Print_Titles_11">[23]ITA878!#REF!</definedName>
    <definedName name="Excel_BuiltIn_Print_Titles_12" localSheetId="2">'[23]AEA-944'!#REF!</definedName>
    <definedName name="Excel_BuiltIn_Print_Titles_12">'[23]AEA-944'!#REF!</definedName>
    <definedName name="Excel_BuiltIn_Print_Titles_13" localSheetId="2">'[23]DUB-823'!#REF!</definedName>
    <definedName name="Excel_BuiltIn_Print_Titles_13">'[23]DUB-823'!#REF!</definedName>
    <definedName name="Excel_BuiltIn_Print_Titles_14" localSheetId="2">'[23]GPI 526'!#REF!</definedName>
    <definedName name="Excel_BuiltIn_Print_Titles_14">'[23]GPI 526'!#REF!</definedName>
    <definedName name="Excel_BuiltIn_Print_Titles_15" localSheetId="2">#REF!</definedName>
    <definedName name="Excel_BuiltIn_Print_Titles_15">#REF!</definedName>
    <definedName name="Excel_BuiltIn_Print_Titles_16" localSheetId="2">#REF!</definedName>
    <definedName name="Excel_BuiltIn_Print_Titles_16">#REF!</definedName>
    <definedName name="Excel_BuiltIn_Print_Titles_17" localSheetId="2">#REF!</definedName>
    <definedName name="Excel_BuiltIn_Print_Titles_17">#REF!</definedName>
    <definedName name="Excel_BuiltIn_Print_Titles_18" localSheetId="2">#REF!</definedName>
    <definedName name="Excel_BuiltIn_Print_Titles_18">#REF!</definedName>
    <definedName name="Excel_BuiltIn_Print_Titles_19" localSheetId="2">[23]XXJ617!#REF!</definedName>
    <definedName name="Excel_BuiltIn_Print_Titles_19">[23]XXJ617!#REF!</definedName>
    <definedName name="Excel_BuiltIn_Print_Titles_20" localSheetId="2">#REF!</definedName>
    <definedName name="Excel_BuiltIn_Print_Titles_20">#REF!</definedName>
    <definedName name="Excel_BuiltIn_Print_Titles_21" localSheetId="2">[23]SNG_855!#REF!</definedName>
    <definedName name="Excel_BuiltIn_Print_Titles_21">[23]SNG_855!#REF!</definedName>
    <definedName name="Excel_BuiltIn_Print_Titles_23" localSheetId="2">#REF!</definedName>
    <definedName name="Excel_BuiltIn_Print_Titles_23">#REF!</definedName>
    <definedName name="Excel_BuiltIn_Print_Titles_3" localSheetId="2">#REF!</definedName>
    <definedName name="Excel_BuiltIn_Print_Titles_3">#REF!</definedName>
    <definedName name="Excel_BuiltIn_Print_Titles_5" localSheetId="2">'[23]VEA 374'!#REF!</definedName>
    <definedName name="Excel_BuiltIn_Print_Titles_5">'[23]VEA 374'!#REF!</definedName>
    <definedName name="Excel_BuiltIn_Print_Titles_5_XX" localSheetId="2">'[23]VEA 374'!#REF!</definedName>
    <definedName name="Excel_BuiltIn_Print_Titles_5_XX">'[23]VEA 374'!#REF!</definedName>
    <definedName name="Excel_BuiltIn_Print_Titles_6" localSheetId="2">#REF!</definedName>
    <definedName name="Excel_BuiltIn_Print_Titles_6">#REF!</definedName>
    <definedName name="Excel_BuiltIn_Print_Titles_7" localSheetId="2">[23]HFB024!#REF!</definedName>
    <definedName name="Excel_BuiltIn_Print_Titles_7">[23]HFB024!#REF!</definedName>
    <definedName name="Excel_BuiltIn_Print_Titles_8" localSheetId="2">#REF!</definedName>
    <definedName name="Excel_BuiltIn_Print_Titles_8">#REF!</definedName>
    <definedName name="Excel_BuiltIn_Print_Titles_9" localSheetId="2">[23]PAJ825!#REF!</definedName>
    <definedName name="Excel_BuiltIn_Print_Titles_9">[23]PAJ825!#REF!</definedName>
    <definedName name="EXCROC">'[73]Análisis de precios'!$H$52</definedName>
    <definedName name="ExtensionCoordinador">#REF!</definedName>
    <definedName name="Extra_Pay">#REF!</definedName>
    <definedName name="Extracción_IM">#REF!</definedName>
    <definedName name="Extras">'[40]LIQUIDA-NOMINA'!$AH$4</definedName>
    <definedName name="F._INGRESO">#REF!</definedName>
    <definedName name="F._RETIRO">#REF!</definedName>
    <definedName name="F.L">#REF!</definedName>
    <definedName name="Facilidades">#REF!</definedName>
    <definedName name="factor">#REF!</definedName>
    <definedName name="FACTURADO">'[74]Itemes Renovación'!#REF!</definedName>
    <definedName name="FareWellStmnt" localSheetId="1">[50]!FareWellStmnt</definedName>
    <definedName name="FareWellStmnt">[50]!FareWellStmnt</definedName>
    <definedName name="FaseProyecto">#REF!</definedName>
    <definedName name="FD" localSheetId="2">'INDICAR CÓDIGO DEL ITEM DE PAGO'!ERR</definedName>
    <definedName name="FD">[0]!ERR</definedName>
    <definedName name="fda" localSheetId="2" hidden="1">{"TAB1",#N/A,TRUE,"GENERAL";"TAB2",#N/A,TRUE,"GENERAL";"TAB3",#N/A,TRUE,"GENERAL";"TAB4",#N/A,TRUE,"GENERAL";"TAB5",#N/A,TRUE,"GENERAL"}</definedName>
    <definedName name="fda" hidden="1">{"TAB1",#N/A,TRUE,"GENERAL";"TAB2",#N/A,TRUE,"GENERAL";"TAB3",#N/A,TRUE,"GENERAL";"TAB4",#N/A,TRUE,"GENERAL";"TAB5",#N/A,TRUE,"GENERAL"}</definedName>
    <definedName name="fdbjp" localSheetId="2" hidden="1">{"TAB1",#N/A,TRUE,"GENERAL";"TAB2",#N/A,TRUE,"GENERAL";"TAB3",#N/A,TRUE,"GENERAL";"TAB4",#N/A,TRUE,"GENERAL";"TAB5",#N/A,TRUE,"GENERAL"}</definedName>
    <definedName name="fdbjp" hidden="1">{"TAB1",#N/A,TRUE,"GENERAL";"TAB2",#N/A,TRUE,"GENERAL";"TAB3",#N/A,TRUE,"GENERAL";"TAB4",#N/A,TRUE,"GENERAL";"TAB5",#N/A,TRUE,"GENERAL"}</definedName>
    <definedName name="fdf" localSheetId="2" hidden="1">{"TAB1",#N/A,TRUE,"GENERAL";"TAB2",#N/A,TRUE,"GENERAL";"TAB3",#N/A,TRUE,"GENERAL";"TAB4",#N/A,TRUE,"GENERAL";"TAB5",#N/A,TRUE,"GENERAL"}</definedName>
    <definedName name="fdf" hidden="1">{"TAB1",#N/A,TRUE,"GENERAL";"TAB2",#N/A,TRUE,"GENERAL";"TAB3",#N/A,TRUE,"GENERAL";"TAB4",#N/A,TRUE,"GENERAL";"TAB5",#N/A,TRUE,"GENERAL"}</definedName>
    <definedName name="fdg" localSheetId="2" hidden="1">{"via1",#N/A,TRUE,"general";"via2",#N/A,TRUE,"general";"via3",#N/A,TRUE,"general"}</definedName>
    <definedName name="fdg" hidden="1">{"via1",#N/A,TRUE,"general";"via2",#N/A,TRUE,"general";"via3",#N/A,TRUE,"general"}</definedName>
    <definedName name="FDGD" localSheetId="2" hidden="1">{"TAB1",#N/A,TRUE,"GENERAL";"TAB2",#N/A,TRUE,"GENERAL";"TAB3",#N/A,TRUE,"GENERAL";"TAB4",#N/A,TRUE,"GENERAL";"TAB5",#N/A,TRUE,"GENERAL"}</definedName>
    <definedName name="FDGD" hidden="1">{"TAB1",#N/A,TRUE,"GENERAL";"TAB2",#N/A,TRUE,"GENERAL";"TAB3",#N/A,TRUE,"GENERAL";"TAB4",#N/A,TRUE,"GENERAL";"TAB5",#N/A,TRUE,"GENERAL"}</definedName>
    <definedName name="FDGFDBBP" localSheetId="2" hidden="1">{"TAB1",#N/A,TRUE,"GENERAL";"TAB2",#N/A,TRUE,"GENERAL";"TAB3",#N/A,TRUE,"GENERAL";"TAB4",#N/A,TRUE,"GENERAL";"TAB5",#N/A,TRUE,"GENERAL"}</definedName>
    <definedName name="FDGFDBBP" hidden="1">{"TAB1",#N/A,TRUE,"GENERAL";"TAB2",#N/A,TRUE,"GENERAL";"TAB3",#N/A,TRUE,"GENERAL";"TAB4",#N/A,TRUE,"GENERAL";"TAB5",#N/A,TRUE,"GENERAL"}</definedName>
    <definedName name="fdh" localSheetId="2" hidden="1">{"TAB1",#N/A,TRUE,"GENERAL";"TAB2",#N/A,TRUE,"GENERAL";"TAB3",#N/A,TRUE,"GENERAL";"TAB4",#N/A,TRUE,"GENERAL";"TAB5",#N/A,TRUE,"GENERAL"}</definedName>
    <definedName name="fdh" hidden="1">{"TAB1",#N/A,TRUE,"GENERAL";"TAB2",#N/A,TRUE,"GENERAL";"TAB3",#N/A,TRUE,"GENERAL";"TAB4",#N/A,TRUE,"GENERAL";"TAB5",#N/A,TRUE,"GENERAL"}</definedName>
    <definedName name="fdsf" localSheetId="2" hidden="1">{"TAB1",#N/A,TRUE,"GENERAL";"TAB2",#N/A,TRUE,"GENERAL";"TAB3",#N/A,TRUE,"GENERAL";"TAB4",#N/A,TRUE,"GENERAL";"TAB5",#N/A,TRUE,"GENERAL"}</definedName>
    <definedName name="fdsf" hidden="1">{"TAB1",#N/A,TRUE,"GENERAL";"TAB2",#N/A,TRUE,"GENERAL";"TAB3",#N/A,TRUE,"GENERAL";"TAB4",#N/A,TRUE,"GENERAL";"TAB5",#N/A,TRUE,"GENERAL"}</definedName>
    <definedName name="fdsfds" localSheetId="2" hidden="1">{"TAB1",#N/A,TRUE,"GENERAL";"TAB2",#N/A,TRUE,"GENERAL";"TAB3",#N/A,TRUE,"GENERAL";"TAB4",#N/A,TRUE,"GENERAL";"TAB5",#N/A,TRUE,"GENERAL"}</definedName>
    <definedName name="fdsfds" hidden="1">{"TAB1",#N/A,TRUE,"GENERAL";"TAB2",#N/A,TRUE,"GENERAL";"TAB3",#N/A,TRUE,"GENERAL";"TAB4",#N/A,TRUE,"GENERAL";"TAB5",#N/A,TRUE,"GENERAL"}</definedName>
    <definedName name="fdsfdsf" localSheetId="2" hidden="1">{"via1",#N/A,TRUE,"general";"via2",#N/A,TRUE,"general";"via3",#N/A,TRUE,"general"}</definedName>
    <definedName name="fdsfdsf" hidden="1">{"via1",#N/A,TRUE,"general";"via2",#N/A,TRUE,"general";"via3",#N/A,TRUE,"general"}</definedName>
    <definedName name="fdsgfds" localSheetId="2" hidden="1">{"via1",#N/A,TRUE,"general";"via2",#N/A,TRUE,"general";"via3",#N/A,TRUE,"general"}</definedName>
    <definedName name="fdsgfds" hidden="1">{"via1",#N/A,TRUE,"general";"via2",#N/A,TRUE,"general";"via3",#N/A,TRUE,"general"}</definedName>
    <definedName name="fdsgsdfu" localSheetId="2" hidden="1">{"TAB1",#N/A,TRUE,"GENERAL";"TAB2",#N/A,TRUE,"GENERAL";"TAB3",#N/A,TRUE,"GENERAL";"TAB4",#N/A,TRUE,"GENERAL";"TAB5",#N/A,TRUE,"GENERAL"}</definedName>
    <definedName name="fdsgsdfu" hidden="1">{"TAB1",#N/A,TRUE,"GENERAL";"TAB2",#N/A,TRUE,"GENERAL";"TAB3",#N/A,TRUE,"GENERAL";"TAB4",#N/A,TRUE,"GENERAL";"TAB5",#N/A,TRUE,"GENERAL"}</definedName>
    <definedName name="FDSIO" localSheetId="2" hidden="1">{"TAB1",#N/A,TRUE,"GENERAL";"TAB2",#N/A,TRUE,"GENERAL";"TAB3",#N/A,TRUE,"GENERAL";"TAB4",#N/A,TRUE,"GENERAL";"TAB5",#N/A,TRUE,"GENERAL"}</definedName>
    <definedName name="FDSIO" hidden="1">{"TAB1",#N/A,TRUE,"GENERAL";"TAB2",#N/A,TRUE,"GENERAL";"TAB3",#N/A,TRUE,"GENERAL";"TAB4",#N/A,TRUE,"GENERAL";"TAB5",#N/A,TRUE,"GENERAL"}</definedName>
    <definedName name="fdwssf">#REF!</definedName>
    <definedName name="FE">1.32</definedName>
    <definedName name="Fecha">[75]Tablas!$B$1:$B$65536</definedName>
    <definedName name="FechaInicio">[40]CONTRATO!$E$10</definedName>
    <definedName name="FechaTermina">[40]CONTRATO!$E$11</definedName>
    <definedName name="FechaTerminacion">#REF!</definedName>
    <definedName name="fer" localSheetId="2">'[37]Res-Accide-10'!#REF!</definedName>
    <definedName name="fer">'[37]Res-Accide-10'!#REF!</definedName>
    <definedName name="ferfer" localSheetId="2" hidden="1">{"via1",#N/A,TRUE,"general";"via2",#N/A,TRUE,"general";"via3",#N/A,TRUE,"general"}</definedName>
    <definedName name="ferfer" hidden="1">{"via1",#N/A,TRUE,"general";"via2",#N/A,TRUE,"general";"via3",#N/A,TRUE,"general"}</definedName>
    <definedName name="ff" localSheetId="2">'INDICAR CÓDIGO DEL ITEM DE PAGO'!ERR</definedName>
    <definedName name="ff">[0]!ERR</definedName>
    <definedName name="fff" localSheetId="2" hidden="1">{"via1",#N/A,TRUE,"general";"via2",#N/A,TRUE,"general";"via3",#N/A,TRUE,"general"}</definedName>
    <definedName name="fff" hidden="1">{"via1",#N/A,TRUE,"general";"via2",#N/A,TRUE,"general";"via3",#N/A,TRUE,"general"}</definedName>
    <definedName name="ffffd" localSheetId="2" hidden="1">{"via1",#N/A,TRUE,"general";"via2",#N/A,TRUE,"general";"via3",#N/A,TRUE,"general"}</definedName>
    <definedName name="ffffd" hidden="1">{"via1",#N/A,TRUE,"general";"via2",#N/A,TRUE,"general";"via3",#N/A,TRUE,"general"}</definedName>
    <definedName name="fffffft" localSheetId="2" hidden="1">{"TAB1",#N/A,TRUE,"GENERAL";"TAB2",#N/A,TRUE,"GENERAL";"TAB3",#N/A,TRUE,"GENERAL";"TAB4",#N/A,TRUE,"GENERAL";"TAB5",#N/A,TRUE,"GENERAL"}</definedName>
    <definedName name="fffffft" hidden="1">{"TAB1",#N/A,TRUE,"GENERAL";"TAB2",#N/A,TRUE,"GENERAL";"TAB3",#N/A,TRUE,"GENERAL";"TAB4",#N/A,TRUE,"GENERAL";"TAB5",#N/A,TRUE,"GENERAL"}</definedName>
    <definedName name="fffffik" localSheetId="2" hidden="1">{"TAB1",#N/A,TRUE,"GENERAL";"TAB2",#N/A,TRUE,"GENERAL";"TAB3",#N/A,TRUE,"GENERAL";"TAB4",#N/A,TRUE,"GENERAL";"TAB5",#N/A,TRUE,"GENERAL"}</definedName>
    <definedName name="fffffik" hidden="1">{"TAB1",#N/A,TRUE,"GENERAL";"TAB2",#N/A,TRUE,"GENERAL";"TAB3",#N/A,TRUE,"GENERAL";"TAB4",#N/A,TRUE,"GENERAL";"TAB5",#N/A,TRUE,"GENERAL"}</definedName>
    <definedName name="fffffj" localSheetId="2" hidden="1">{"TAB1",#N/A,TRUE,"GENERAL";"TAB2",#N/A,TRUE,"GENERAL";"TAB3",#N/A,TRUE,"GENERAL";"TAB4",#N/A,TRUE,"GENERAL";"TAB5",#N/A,TRUE,"GENERAL"}</definedName>
    <definedName name="fffffj" hidden="1">{"TAB1",#N/A,TRUE,"GENERAL";"TAB2",#N/A,TRUE,"GENERAL";"TAB3",#N/A,TRUE,"GENERAL";"TAB4",#N/A,TRUE,"GENERAL";"TAB5",#N/A,TRUE,"GENERAL"}</definedName>
    <definedName name="ffffrd" localSheetId="2" hidden="1">{"via1",#N/A,TRUE,"general";"via2",#N/A,TRUE,"general";"via3",#N/A,TRUE,"general"}</definedName>
    <definedName name="ffffrd" hidden="1">{"via1",#N/A,TRUE,"general";"via2",#N/A,TRUE,"general";"via3",#N/A,TRUE,"general"}</definedName>
    <definedName name="ffffy" localSheetId="2" hidden="1">{"TAB1",#N/A,TRUE,"GENERAL";"TAB2",#N/A,TRUE,"GENERAL";"TAB3",#N/A,TRUE,"GENERAL";"TAB4",#N/A,TRUE,"GENERAL";"TAB5",#N/A,TRUE,"GENERAL"}</definedName>
    <definedName name="ffffy" hidden="1">{"TAB1",#N/A,TRUE,"GENERAL";"TAB2",#N/A,TRUE,"GENERAL";"TAB3",#N/A,TRUE,"GENERAL";"TAB4",#N/A,TRUE,"GENERAL";"TAB5",#N/A,TRUE,"GENERAL"}</definedName>
    <definedName name="fffrfr" localSheetId="2" hidden="1">{"TAB1",#N/A,TRUE,"GENERAL";"TAB2",#N/A,TRUE,"GENERAL";"TAB3",#N/A,TRUE,"GENERAL";"TAB4",#N/A,TRUE,"GENERAL";"TAB5",#N/A,TRUE,"GENERAL"}</definedName>
    <definedName name="fffrfr" hidden="1">{"TAB1",#N/A,TRUE,"GENERAL";"TAB2",#N/A,TRUE,"GENERAL";"TAB3",#N/A,TRUE,"GENERAL";"TAB4",#N/A,TRUE,"GENERAL";"TAB5",#N/A,TRUE,"GENERAL"}</definedName>
    <definedName name="fffs" localSheetId="2" hidden="1">{"TAB1",#N/A,TRUE,"GENERAL";"TAB2",#N/A,TRUE,"GENERAL";"TAB3",#N/A,TRUE,"GENERAL";"TAB4",#N/A,TRUE,"GENERAL";"TAB5",#N/A,TRUE,"GENERAL"}</definedName>
    <definedName name="fffs" hidden="1">{"TAB1",#N/A,TRUE,"GENERAL";"TAB2",#N/A,TRUE,"GENERAL";"TAB3",#N/A,TRUE,"GENERAL";"TAB4",#N/A,TRUE,"GENERAL";"TAB5",#N/A,TRUE,"GENERAL"}</definedName>
    <definedName name="fg" localSheetId="2">'INDICAR CÓDIGO DEL ITEM DE PAGO'!ERR</definedName>
    <definedName name="fg">[0]!ERR</definedName>
    <definedName name="fgdfg" localSheetId="2" hidden="1">{"TAB1",#N/A,TRUE,"GENERAL";"TAB2",#N/A,TRUE,"GENERAL";"TAB3",#N/A,TRUE,"GENERAL";"TAB4",#N/A,TRUE,"GENERAL";"TAB5",#N/A,TRUE,"GENERAL"}</definedName>
    <definedName name="fgdfg" hidden="1">{"TAB1",#N/A,TRUE,"GENERAL";"TAB2",#N/A,TRUE,"GENERAL";"TAB3",#N/A,TRUE,"GENERAL";"TAB4",#N/A,TRUE,"GENERAL";"TAB5",#N/A,TRUE,"GENERAL"}</definedName>
    <definedName name="fgdfsgr" localSheetId="2" hidden="1">{"via1",#N/A,TRUE,"general";"via2",#N/A,TRUE,"general";"via3",#N/A,TRUE,"general"}</definedName>
    <definedName name="fgdfsgr" hidden="1">{"via1",#N/A,TRUE,"general";"via2",#N/A,TRUE,"general";"via3",#N/A,TRUE,"general"}</definedName>
    <definedName name="fgdsfg" localSheetId="2" hidden="1">{"TAB1",#N/A,TRUE,"GENERAL";"TAB2",#N/A,TRUE,"GENERAL";"TAB3",#N/A,TRUE,"GENERAL";"TAB4",#N/A,TRUE,"GENERAL";"TAB5",#N/A,TRUE,"GENERAL"}</definedName>
    <definedName name="fgdsfg" hidden="1">{"TAB1",#N/A,TRUE,"GENERAL";"TAB2",#N/A,TRUE,"GENERAL";"TAB3",#N/A,TRUE,"GENERAL";"TAB4",#N/A,TRUE,"GENERAL";"TAB5",#N/A,TRUE,"GENERAL"}</definedName>
    <definedName name="FGFDH" localSheetId="2" hidden="1">{"via1",#N/A,TRUE,"general";"via2",#N/A,TRUE,"general";"via3",#N/A,TRUE,"general"}</definedName>
    <definedName name="FGFDH" hidden="1">{"via1",#N/A,TRUE,"general";"via2",#N/A,TRUE,"general";"via3",#N/A,TRUE,"general"}</definedName>
    <definedName name="fgghhj" localSheetId="2" hidden="1">{"via1",#N/A,TRUE,"general";"via2",#N/A,TRUE,"general";"via3",#N/A,TRUE,"general"}</definedName>
    <definedName name="fgghhj" hidden="1">{"via1",#N/A,TRUE,"general";"via2",#N/A,TRUE,"general";"via3",#N/A,TRUE,"general"}</definedName>
    <definedName name="fgh">'[76]7422CW00'!#REF!</definedName>
    <definedName name="FGHFBC" localSheetId="2" hidden="1">{"via1",#N/A,TRUE,"general";"via2",#N/A,TRUE,"general";"via3",#N/A,TRUE,"general"}</definedName>
    <definedName name="FGHFBC" hidden="1">{"via1",#N/A,TRUE,"general";"via2",#N/A,TRUE,"general";"via3",#N/A,TRUE,"general"}</definedName>
    <definedName name="fghfg" localSheetId="2" hidden="1">{"TAB1",#N/A,TRUE,"GENERAL";"TAB2",#N/A,TRUE,"GENERAL";"TAB3",#N/A,TRUE,"GENERAL";"TAB4",#N/A,TRUE,"GENERAL";"TAB5",#N/A,TRUE,"GENERAL"}</definedName>
    <definedName name="fghfg" hidden="1">{"TAB1",#N/A,TRUE,"GENERAL";"TAB2",#N/A,TRUE,"GENERAL";"TAB3",#N/A,TRUE,"GENERAL";"TAB4",#N/A,TRUE,"GENERAL";"TAB5",#N/A,TRUE,"GENERAL"}</definedName>
    <definedName name="fghfgh" localSheetId="2" hidden="1">{"via1",#N/A,TRUE,"general";"via2",#N/A,TRUE,"general";"via3",#N/A,TRUE,"general"}</definedName>
    <definedName name="fghfgh" hidden="1">{"via1",#N/A,TRUE,"general";"via2",#N/A,TRUE,"general";"via3",#N/A,TRUE,"general"}</definedName>
    <definedName name="FGHFW" localSheetId="2" hidden="1">{"via1",#N/A,TRUE,"general";"via2",#N/A,TRUE,"general";"via3",#N/A,TRUE,"general"}</definedName>
    <definedName name="FGHFW" hidden="1">{"via1",#N/A,TRUE,"general";"via2",#N/A,TRUE,"general";"via3",#N/A,TRUE,"general"}</definedName>
    <definedName name="fghhh" localSheetId="2" hidden="1">{"TAB1",#N/A,TRUE,"GENERAL";"TAB2",#N/A,TRUE,"GENERAL";"TAB3",#N/A,TRUE,"GENERAL";"TAB4",#N/A,TRUE,"GENERAL";"TAB5",#N/A,TRUE,"GENERAL"}</definedName>
    <definedName name="fghhh" hidden="1">{"TAB1",#N/A,TRUE,"GENERAL";"TAB2",#N/A,TRUE,"GENERAL";"TAB3",#N/A,TRUE,"GENERAL";"TAB4",#N/A,TRUE,"GENERAL";"TAB5",#N/A,TRUE,"GENERAL"}</definedName>
    <definedName name="fghsfgh" localSheetId="2" hidden="1">{"via1",#N/A,TRUE,"general";"via2",#N/A,TRUE,"general";"via3",#N/A,TRUE,"general"}</definedName>
    <definedName name="fghsfgh" hidden="1">{"via1",#N/A,TRUE,"general";"via2",#N/A,TRUE,"general";"via3",#N/A,TRUE,"general"}</definedName>
    <definedName name="fght" localSheetId="2" hidden="1">{"TAB1",#N/A,TRUE,"GENERAL";"TAB2",#N/A,TRUE,"GENERAL";"TAB3",#N/A,TRUE,"GENERAL";"TAB4",#N/A,TRUE,"GENERAL";"TAB5",#N/A,TRUE,"GENERAL"}</definedName>
    <definedName name="fght" hidden="1">{"TAB1",#N/A,TRUE,"GENERAL";"TAB2",#N/A,TRUE,"GENERAL";"TAB3",#N/A,TRUE,"GENERAL";"TAB4",#N/A,TRUE,"GENERAL";"TAB5",#N/A,TRUE,"GENERAL"}</definedName>
    <definedName name="fgjgryi" localSheetId="2" hidden="1">{"TAB1",#N/A,TRUE,"GENERAL";"TAB2",#N/A,TRUE,"GENERAL";"TAB3",#N/A,TRUE,"GENERAL";"TAB4",#N/A,TRUE,"GENERAL";"TAB5",#N/A,TRUE,"GENERAL"}</definedName>
    <definedName name="fgjgryi" hidden="1">{"TAB1",#N/A,TRUE,"GENERAL";"TAB2",#N/A,TRUE,"GENERAL";"TAB3",#N/A,TRUE,"GENERAL";"TAB4",#N/A,TRUE,"GENERAL";"TAB5",#N/A,TRUE,"GENERAL"}</definedName>
    <definedName name="fhfg" localSheetId="2" hidden="1">{"TAB1",#N/A,TRUE,"GENERAL";"TAB2",#N/A,TRUE,"GENERAL";"TAB3",#N/A,TRUE,"GENERAL";"TAB4",#N/A,TRUE,"GENERAL";"TAB5",#N/A,TRUE,"GENERAL"}</definedName>
    <definedName name="fhfg" hidden="1">{"TAB1",#N/A,TRUE,"GENERAL";"TAB2",#N/A,TRUE,"GENERAL";"TAB3",#N/A,TRUE,"GENERAL";"TAB4",#N/A,TRUE,"GENERAL";"TAB5",#N/A,TRUE,"GENERAL"}</definedName>
    <definedName name="fhfgh" localSheetId="2" hidden="1">{"via1",#N/A,TRUE,"general";"via2",#N/A,TRUE,"general";"via3",#N/A,TRUE,"general"}</definedName>
    <definedName name="fhfgh" hidden="1">{"via1",#N/A,TRUE,"general";"via2",#N/A,TRUE,"general";"via3",#N/A,TRUE,"general"}</definedName>
    <definedName name="fhg" hidden="1">{#N/A,#N/A,TRUE,"1842CWN0"}</definedName>
    <definedName name="fhgh" localSheetId="2" hidden="1">{"via1",#N/A,TRUE,"general";"via2",#N/A,TRUE,"general";"via3",#N/A,TRUE,"general"}</definedName>
    <definedName name="fhgh" hidden="1">{"via1",#N/A,TRUE,"general";"via2",#N/A,TRUE,"general";"via3",#N/A,TRUE,"general"}</definedName>
    <definedName name="fhpltyunh" localSheetId="2" hidden="1">{"via1",#N/A,TRUE,"general";"via2",#N/A,TRUE,"general";"via3",#N/A,TRUE,"general"}</definedName>
    <definedName name="fhpltyunh" hidden="1">{"via1",#N/A,TRUE,"general";"via2",#N/A,TRUE,"general";"via3",#N/A,TRUE,"general"}</definedName>
    <definedName name="fi">#REF!</definedName>
    <definedName name="FIBER">#REF!</definedName>
    <definedName name="Fil_Fechas">#REF!</definedName>
    <definedName name="fill1" hidden="1">#REF!</definedName>
    <definedName name="FILTROS">#REF!</definedName>
    <definedName name="FINANCIACION" localSheetId="2">'INDICAR CÓDIGO DEL ITEM DE PAGO'!ERR</definedName>
    <definedName name="FINANCIACION">[0]!ERR</definedName>
    <definedName name="FinePrint" localSheetId="1">[50]!FinePrint</definedName>
    <definedName name="FinePrint">[50]!FinePrint</definedName>
    <definedName name="FM">1.18</definedName>
    <definedName name="fnic">[55]Hoja1!$C$13</definedName>
    <definedName name="FO">1.32</definedName>
    <definedName name="FORDESCR">'[3]7422CW00'!#REF!</definedName>
    <definedName name="FORM_C3">[77]Hoja1!$A$33:$N$51</definedName>
    <definedName name="FORMOLT">'[3]7422CW00'!#REF!</definedName>
    <definedName name="formularioCantidades">#REF!</definedName>
    <definedName name="FORSHE">'[3]7422CW00'!#REF!</definedName>
    <definedName name="FORUNMIS">'[3]7422CW00'!#REF!</definedName>
    <definedName name="FR">1.15</definedName>
    <definedName name="frbgsd" localSheetId="2" hidden="1">{"TAB1",#N/A,TRUE,"GENERAL";"TAB2",#N/A,TRUE,"GENERAL";"TAB3",#N/A,TRUE,"GENERAL";"TAB4",#N/A,TRUE,"GENERAL";"TAB5",#N/A,TRUE,"GENERAL"}</definedName>
    <definedName name="frbgsd" hidden="1">{"TAB1",#N/A,TRUE,"GENERAL";"TAB2",#N/A,TRUE,"GENERAL";"TAB3",#N/A,TRUE,"GENERAL";"TAB4",#N/A,TRUE,"GENERAL";"TAB5",#N/A,TRUE,"GENERAL"}</definedName>
    <definedName name="frefr" localSheetId="2" hidden="1">{"via1",#N/A,TRUE,"general";"via2",#N/A,TRUE,"general";"via3",#N/A,TRUE,"general"}</definedName>
    <definedName name="frefr" hidden="1">{"via1",#N/A,TRUE,"general";"via2",#N/A,TRUE,"general";"via3",#N/A,TRUE,"general"}</definedName>
    <definedName name="frfa" localSheetId="2" hidden="1">{"via1",#N/A,TRUE,"general";"via2",#N/A,TRUE,"general";"via3",#N/A,TRUE,"general"}</definedName>
    <definedName name="frfa" hidden="1">{"via1",#N/A,TRUE,"general";"via2",#N/A,TRUE,"general";"via3",#N/A,TRUE,"general"}</definedName>
    <definedName name="frfr" localSheetId="2" hidden="1">{"TAB1",#N/A,TRUE,"GENERAL";"TAB2",#N/A,TRUE,"GENERAL";"TAB3",#N/A,TRUE,"GENERAL";"TAB4",#N/A,TRUE,"GENERAL";"TAB5",#N/A,TRUE,"GENERAL"}</definedName>
    <definedName name="frfr" hidden="1">{"TAB1",#N/A,TRUE,"GENERAL";"TAB2",#N/A,TRUE,"GENERAL";"TAB3",#N/A,TRUE,"GENERAL";"TAB4",#N/A,TRUE,"GENERAL";"TAB5",#N/A,TRUE,"GENERAL"}</definedName>
    <definedName name="FS">1.32</definedName>
    <definedName name="fu" localSheetId="2">'INDICAR CÓDIGO DEL ITEM DE PAGO'!ERR</definedName>
    <definedName name="fu">[0]!ERR</definedName>
    <definedName name="Full_Print">#REF!</definedName>
    <definedName name="fwff" localSheetId="2" hidden="1">{"via1",#N/A,TRUE,"general";"via2",#N/A,TRUE,"general";"via3",#N/A,TRUE,"general"}</definedName>
    <definedName name="fwff" hidden="1">{"via1",#N/A,TRUE,"general";"via2",#N/A,TRUE,"general";"via3",#N/A,TRUE,"general"}</definedName>
    <definedName name="fwwe" localSheetId="2" hidden="1">{"via1",#N/A,TRUE,"general";"via2",#N/A,TRUE,"general";"via3",#N/A,TRUE,"general"}</definedName>
    <definedName name="fwwe" hidden="1">{"via1",#N/A,TRUE,"general";"via2",#N/A,TRUE,"general";"via3",#N/A,TRUE,"general"}</definedName>
    <definedName name="G">#REF!</definedName>
    <definedName name="G.Eg">#REF!</definedName>
    <definedName name="G.Em">#REF!</definedName>
    <definedName name="G.Eo">#REF!</definedName>
    <definedName name="G.Ew">#REF!</definedName>
    <definedName name="G_C1">[12]Tablas!#REF!</definedName>
    <definedName name="G_C10">[12]Tablas!#REF!</definedName>
    <definedName name="G_C11">[12]Tablas!#REF!</definedName>
    <definedName name="G_C12">[12]Tablas!#REF!</definedName>
    <definedName name="G_C13">[12]Tablas!#REF!</definedName>
    <definedName name="G_C14">[12]Tablas!#REF!</definedName>
    <definedName name="G_C15">[12]Tablas!#REF!</definedName>
    <definedName name="G_C16">[12]Tablas!#REF!</definedName>
    <definedName name="G_C17">[12]Tablas!#REF!</definedName>
    <definedName name="G_C18">[12]Tablas!#REF!</definedName>
    <definedName name="G_C19">[12]Tablas!#REF!</definedName>
    <definedName name="G_C2">[12]Tablas!#REF!</definedName>
    <definedName name="G_C20">[12]Tablas!#REF!</definedName>
    <definedName name="G_C21">[12]Tablas!#REF!</definedName>
    <definedName name="G_C22">[12]Tablas!#REF!</definedName>
    <definedName name="G_C3">[12]Tablas!#REF!</definedName>
    <definedName name="G_C4">[12]Tablas!#REF!</definedName>
    <definedName name="G_C5">[12]Tablas!#REF!</definedName>
    <definedName name="G_C6">[12]Tablas!#REF!</definedName>
    <definedName name="G_C7">[12]Tablas!#REF!</definedName>
    <definedName name="G_C8">[12]Tablas!#REF!</definedName>
    <definedName name="G_C9">[12]Tablas!#REF!</definedName>
    <definedName name="G1_">#REF!</definedName>
    <definedName name="GAJ" localSheetId="2">#REF!</definedName>
    <definedName name="GAJ">#REF!</definedName>
    <definedName name="GAS">[12]Tablas!#REF!</definedName>
    <definedName name="gba" hidden="1">{#N/A,#N/A,FALSE,"orthoflow";#N/A,#N/A,FALSE,"Miscelaneos";#N/A,#N/A,FALSE,"Instrumentacio";#N/A,#N/A,FALSE,"Electrico";#N/A,#N/A,FALSE,"Valv. Seguridad"}</definedName>
    <definedName name="gbac" hidden="1">{#N/A,#N/A,FALSE,"Estatico";#N/A,#N/A,FALSE,"Tuberia";#N/A,#N/A,FALSE,"Instrumentación";#N/A,#N/A,FALSE,"Mecanica";#N/A,#N/A,FALSE,"Electrico";#N/A,#N/A,FALSE,"Ofic.Civiles"}</definedName>
    <definedName name="gbbfghghj" localSheetId="2" hidden="1">{"TAB1",#N/A,TRUE,"GENERAL";"TAB2",#N/A,TRUE,"GENERAL";"TAB3",#N/A,TRUE,"GENERAL";"TAB4",#N/A,TRUE,"GENERAL";"TAB5",#N/A,TRUE,"GENERAL"}</definedName>
    <definedName name="gbbfghghj" hidden="1">{"TAB1",#N/A,TRUE,"GENERAL";"TAB2",#N/A,TRUE,"GENERAL";"TAB3",#N/A,TRUE,"GENERAL";"TAB4",#N/A,TRUE,"GENERAL";"TAB5",#N/A,TRUE,"GENERAL"}</definedName>
    <definedName name="GCB">[11]Tablas!#REF!</definedName>
    <definedName name="GCI">[12]Tablas!#REF!</definedName>
    <definedName name="GCN">[12]Tablas!#REF!</definedName>
    <definedName name="GCP">[12]Tablas!#REF!</definedName>
    <definedName name="GDN">[12]Tablas!#REF!</definedName>
    <definedName name="GDR">[12]Tablas!#REF!</definedName>
    <definedName name="gdt" localSheetId="2" hidden="1">{"TAB1",#N/A,TRUE,"GENERAL";"TAB2",#N/A,TRUE,"GENERAL";"TAB3",#N/A,TRUE,"GENERAL";"TAB4",#N/A,TRUE,"GENERAL";"TAB5",#N/A,TRUE,"GENERAL"}</definedName>
    <definedName name="gdt" hidden="1">{"TAB1",#N/A,TRUE,"GENERAL";"TAB2",#N/A,TRUE,"GENERAL";"TAB3",#N/A,TRUE,"GENERAL";"TAB4",#N/A,TRUE,"GENERAL";"TAB5",#N/A,TRUE,"GENERAL"}</definedName>
    <definedName name="GEA">[12]Tablas!#REF!</definedName>
    <definedName name="GEA1_1">[12]Tablas!#REF!</definedName>
    <definedName name="GEA1_1_1">[12]Tablas!#REF!</definedName>
    <definedName name="GEA1_1_10">[12]Tablas!#REF!</definedName>
    <definedName name="GEA1_1_2">[12]Tablas!#REF!</definedName>
    <definedName name="GEA1_1_3">[12]Tablas!#REF!</definedName>
    <definedName name="GEA1_1_4">[12]Tablas!#REF!</definedName>
    <definedName name="GEA1_1_5">[12]Tablas!#REF!</definedName>
    <definedName name="GEA1_1_6">[12]Tablas!#REF!</definedName>
    <definedName name="GEA1_1_7">[12]Tablas!#REF!</definedName>
    <definedName name="GEA1_1_8">[12]Tablas!#REF!</definedName>
    <definedName name="GEA1_1_9">[12]Tablas!#REF!</definedName>
    <definedName name="GEA1_2">[12]Tablas!#REF!</definedName>
    <definedName name="GEA1_3">[12]Tablas!#REF!</definedName>
    <definedName name="GEA1_4">[12]Tablas!#REF!</definedName>
    <definedName name="GEC">[12]Tablas!#REF!</definedName>
    <definedName name="GEC_ON_DAPIAY">#REF!</definedName>
    <definedName name="GEC_ON_GER">#REF!</definedName>
    <definedName name="geg" localSheetId="2" hidden="1">{"via1",#N/A,TRUE,"general";"via2",#N/A,TRUE,"general";"via3",#N/A,TRUE,"general"}</definedName>
    <definedName name="geg" hidden="1">{"via1",#N/A,TRUE,"general";"via2",#N/A,TRUE,"general";"via3",#N/A,TRUE,"general"}</definedName>
    <definedName name="GENERAL">#REF!</definedName>
    <definedName name="GENERAL1">#REF!</definedName>
    <definedName name="Geotex" localSheetId="2">#REF!</definedName>
    <definedName name="Geotex">#REF!</definedName>
    <definedName name="GERENCIA">#REF!</definedName>
    <definedName name="GERENCIA1">#REF!</definedName>
    <definedName name="GERENCIA2">#REF!</definedName>
    <definedName name="Gerente">[40]EMPRESA!$F$12</definedName>
    <definedName name="gerg" localSheetId="2" hidden="1">{"TAB1",#N/A,TRUE,"GENERAL";"TAB2",#N/A,TRUE,"GENERAL";"TAB3",#N/A,TRUE,"GENERAL";"TAB4",#N/A,TRUE,"GENERAL";"TAB5",#N/A,TRUE,"GENERAL"}</definedName>
    <definedName name="gerg" hidden="1">{"TAB1",#N/A,TRUE,"GENERAL";"TAB2",#N/A,TRUE,"GENERAL";"TAB3",#N/A,TRUE,"GENERAL";"TAB4",#N/A,TRUE,"GENERAL";"TAB5",#N/A,TRUE,"GENERAL"}</definedName>
    <definedName name="gerg54" localSheetId="2" hidden="1">{"via1",#N/A,TRUE,"general";"via2",#N/A,TRUE,"general";"via3",#N/A,TRUE,"general"}</definedName>
    <definedName name="gerg54" hidden="1">{"via1",#N/A,TRUE,"general";"via2",#N/A,TRUE,"general";"via3",#N/A,TRUE,"general"}</definedName>
    <definedName name="gergew" localSheetId="2" hidden="1">{"TAB1",#N/A,TRUE,"GENERAL";"TAB2",#N/A,TRUE,"GENERAL";"TAB3",#N/A,TRUE,"GENERAL";"TAB4",#N/A,TRUE,"GENERAL";"TAB5",#N/A,TRUE,"GENERAL"}</definedName>
    <definedName name="gergew" hidden="1">{"TAB1",#N/A,TRUE,"GENERAL";"TAB2",#N/A,TRUE,"GENERAL";"TAB3",#N/A,TRUE,"GENERAL";"TAB4",#N/A,TRUE,"GENERAL";"TAB5",#N/A,TRUE,"GENERAL"}</definedName>
    <definedName name="gergw" localSheetId="2" hidden="1">{"TAB1",#N/A,TRUE,"GENERAL";"TAB2",#N/A,TRUE,"GENERAL";"TAB3",#N/A,TRUE,"GENERAL";"TAB4",#N/A,TRUE,"GENERAL";"TAB5",#N/A,TRUE,"GENERAL"}</definedName>
    <definedName name="gergw" hidden="1">{"TAB1",#N/A,TRUE,"GENERAL";"TAB2",#N/A,TRUE,"GENERAL";"TAB3",#N/A,TRUE,"GENERAL";"TAB4",#N/A,TRUE,"GENERAL";"TAB5",#N/A,TRUE,"GENERAL"}</definedName>
    <definedName name="gfd" localSheetId="2" hidden="1">{"TAB1",#N/A,TRUE,"GENERAL";"TAB2",#N/A,TRUE,"GENERAL";"TAB3",#N/A,TRUE,"GENERAL";"TAB4",#N/A,TRUE,"GENERAL";"TAB5",#N/A,TRUE,"GENERAL"}</definedName>
    <definedName name="gfd" hidden="1">{"TAB1",#N/A,TRUE,"GENERAL";"TAB2",#N/A,TRUE,"GENERAL";"TAB3",#N/A,TRUE,"GENERAL";"TAB4",#N/A,TRUE,"GENERAL";"TAB5",#N/A,TRUE,"GENERAL"}</definedName>
    <definedName name="gfdg" localSheetId="2" hidden="1">{"via1",#N/A,TRUE,"general";"via2",#N/A,TRUE,"general";"via3",#N/A,TRUE,"general"}</definedName>
    <definedName name="gfdg" hidden="1">{"via1",#N/A,TRUE,"general";"via2",#N/A,TRUE,"general";"via3",#N/A,TRUE,"general"}</definedName>
    <definedName name="gffgfhhf" hidden="1">{#N/A,#N/A,TRUE,"INGENIERIA";#N/A,#N/A,TRUE,"COMPRAS";#N/A,#N/A,TRUE,"DIRECCION";#N/A,#N/A,TRUE,"RESUMEN"}</definedName>
    <definedName name="gfgfgr" localSheetId="2" hidden="1">{"via1",#N/A,TRUE,"general";"via2",#N/A,TRUE,"general";"via3",#N/A,TRUE,"general"}</definedName>
    <definedName name="gfgfgr" hidden="1">{"via1",#N/A,TRUE,"general";"via2",#N/A,TRUE,"general";"via3",#N/A,TRUE,"general"}</definedName>
    <definedName name="gfhf" localSheetId="2" hidden="1">{"via1",#N/A,TRUE,"general";"via2",#N/A,TRUE,"general";"via3",#N/A,TRUE,"general"}</definedName>
    <definedName name="gfhf" hidden="1">{"via1",#N/A,TRUE,"general";"via2",#N/A,TRUE,"general";"via3",#N/A,TRUE,"general"}</definedName>
    <definedName name="gfhfdh" localSheetId="2" hidden="1">{"TAB1",#N/A,TRUE,"GENERAL";"TAB2",#N/A,TRUE,"GENERAL";"TAB3",#N/A,TRUE,"GENERAL";"TAB4",#N/A,TRUE,"GENERAL";"TAB5",#N/A,TRUE,"GENERAL"}</definedName>
    <definedName name="gfhfdh" hidden="1">{"TAB1",#N/A,TRUE,"GENERAL";"TAB2",#N/A,TRUE,"GENERAL";"TAB3",#N/A,TRUE,"GENERAL";"TAB4",#N/A,TRUE,"GENERAL";"TAB5",#N/A,TRUE,"GENERAL"}</definedName>
    <definedName name="gfhgfh" localSheetId="2" hidden="1">{"TAB1",#N/A,TRUE,"GENERAL";"TAB2",#N/A,TRUE,"GENERAL";"TAB3",#N/A,TRUE,"GENERAL";"TAB4",#N/A,TRUE,"GENERAL";"TAB5",#N/A,TRUE,"GENERAL"}</definedName>
    <definedName name="gfhgfh" hidden="1">{"TAB1",#N/A,TRUE,"GENERAL";"TAB2",#N/A,TRUE,"GENERAL";"TAB3",#N/A,TRUE,"GENERAL";"TAB4",#N/A,TRUE,"GENERAL";"TAB5",#N/A,TRUE,"GENERAL"}</definedName>
    <definedName name="GFJHGJ" localSheetId="2" hidden="1">{"TAB1",#N/A,TRUE,"GENERAL";"TAB2",#N/A,TRUE,"GENERAL";"TAB3",#N/A,TRUE,"GENERAL";"TAB4",#N/A,TRUE,"GENERAL";"TAB5",#N/A,TRUE,"GENERAL"}</definedName>
    <definedName name="GFJHGJ" hidden="1">{"TAB1",#N/A,TRUE,"GENERAL";"TAB2",#N/A,TRUE,"GENERAL";"TAB3",#N/A,TRUE,"GENERAL";"TAB4",#N/A,TRUE,"GENERAL";"TAB5",#N/A,TRUE,"GENERAL"}</definedName>
    <definedName name="gfjjh" localSheetId="2" hidden="1">{"via1",#N/A,TRUE,"general";"via2",#N/A,TRUE,"general";"via3",#N/A,TRUE,"general"}</definedName>
    <definedName name="gfjjh" hidden="1">{"via1",#N/A,TRUE,"general";"via2",#N/A,TRUE,"general";"via3",#N/A,TRUE,"general"}</definedName>
    <definedName name="GFN">[12]Tablas!#REF!</definedName>
    <definedName name="gfutyj6" localSheetId="2" hidden="1">{"via1",#N/A,TRUE,"general";"via2",#N/A,TRUE,"general";"via3",#N/A,TRUE,"general"}</definedName>
    <definedName name="gfutyj6" hidden="1">{"via1",#N/A,TRUE,"general";"via2",#N/A,TRUE,"general";"via3",#N/A,TRUE,"general"}</definedName>
    <definedName name="gg" localSheetId="2" hidden="1">{"TAB1",#N/A,TRUE,"GENERAL";"TAB2",#N/A,TRUE,"GENERAL";"TAB3",#N/A,TRUE,"GENERAL";"TAB4",#N/A,TRUE,"GENERAL";"TAB5",#N/A,TRUE,"GENERAL"}</definedName>
    <definedName name="gg" hidden="1">{"TAB1",#N/A,TRUE,"GENERAL";"TAB2",#N/A,TRUE,"GENERAL";"TAB3",#N/A,TRUE,"GENERAL";"TAB4",#N/A,TRUE,"GENERAL";"TAB5",#N/A,TRUE,"GENERAL"}</definedName>
    <definedName name="ggdr" localSheetId="2" hidden="1">{"via1",#N/A,TRUE,"general";"via2",#N/A,TRUE,"general";"via3",#N/A,TRUE,"general"}</definedName>
    <definedName name="ggdr" hidden="1">{"via1",#N/A,TRUE,"general";"via2",#N/A,TRUE,"general";"via3",#N/A,TRUE,"general"}</definedName>
    <definedName name="ggerg" localSheetId="2" hidden="1">{"TAB1",#N/A,TRUE,"GENERAL";"TAB2",#N/A,TRUE,"GENERAL";"TAB3",#N/A,TRUE,"GENERAL";"TAB4",#N/A,TRUE,"GENERAL";"TAB5",#N/A,TRUE,"GENERAL"}</definedName>
    <definedName name="ggerg" hidden="1">{"TAB1",#N/A,TRUE,"GENERAL";"TAB2",#N/A,TRUE,"GENERAL";"TAB3",#N/A,TRUE,"GENERAL";"TAB4",#N/A,TRUE,"GENERAL";"TAB5",#N/A,TRUE,"GENERAL"}</definedName>
    <definedName name="GGG" localSheetId="2">'INDICAR CÓDIGO DEL ITEM DE PAGO'!ERR</definedName>
    <definedName name="GGG">[0]!ERR</definedName>
    <definedName name="gggb" localSheetId="2" hidden="1">{"TAB1",#N/A,TRUE,"GENERAL";"TAB2",#N/A,TRUE,"GENERAL";"TAB3",#N/A,TRUE,"GENERAL";"TAB4",#N/A,TRUE,"GENERAL";"TAB5",#N/A,TRUE,"GENERAL"}</definedName>
    <definedName name="gggb" hidden="1">{"TAB1",#N/A,TRUE,"GENERAL";"TAB2",#N/A,TRUE,"GENERAL";"TAB3",#N/A,TRUE,"GENERAL";"TAB4",#N/A,TRUE,"GENERAL";"TAB5",#N/A,TRUE,"GENERAL"}</definedName>
    <definedName name="gggg" localSheetId="2" hidden="1">{"via1",#N/A,TRUE,"general";"via2",#N/A,TRUE,"general";"via3",#N/A,TRUE,"general"}</definedName>
    <definedName name="gggg" hidden="1">{"via1",#N/A,TRUE,"general";"via2",#N/A,TRUE,"general";"via3",#N/A,TRUE,"general"}</definedName>
    <definedName name="ggggd" localSheetId="2" hidden="1">{"TAB1",#N/A,TRUE,"GENERAL";"TAB2",#N/A,TRUE,"GENERAL";"TAB3",#N/A,TRUE,"GENERAL";"TAB4",#N/A,TRUE,"GENERAL";"TAB5",#N/A,TRUE,"GENERAL"}</definedName>
    <definedName name="ggggd" hidden="1">{"TAB1",#N/A,TRUE,"GENERAL";"TAB2",#N/A,TRUE,"GENERAL";"TAB3",#N/A,TRUE,"GENERAL";"TAB4",#N/A,TRUE,"GENERAL";"TAB5",#N/A,TRUE,"GENERAL"}</definedName>
    <definedName name="gggggt" localSheetId="2" hidden="1">{"via1",#N/A,TRUE,"general";"via2",#N/A,TRUE,"general";"via3",#N/A,TRUE,"general"}</definedName>
    <definedName name="gggggt" hidden="1">{"via1",#N/A,TRUE,"general";"via2",#N/A,TRUE,"general";"via3",#N/A,TRUE,"general"}</definedName>
    <definedName name="gggghn" localSheetId="2" hidden="1">{"TAB1",#N/A,TRUE,"GENERAL";"TAB2",#N/A,TRUE,"GENERAL";"TAB3",#N/A,TRUE,"GENERAL";"TAB4",#N/A,TRUE,"GENERAL";"TAB5",#N/A,TRUE,"GENERAL"}</definedName>
    <definedName name="gggghn" hidden="1">{"TAB1",#N/A,TRUE,"GENERAL";"TAB2",#N/A,TRUE,"GENERAL";"TAB3",#N/A,TRUE,"GENERAL";"TAB4",#N/A,TRUE,"GENERAL";"TAB5",#N/A,TRUE,"GENERAL"}</definedName>
    <definedName name="ggggt" localSheetId="2" hidden="1">{"TAB1",#N/A,TRUE,"GENERAL";"TAB2",#N/A,TRUE,"GENERAL";"TAB3",#N/A,TRUE,"GENERAL";"TAB4",#N/A,TRUE,"GENERAL";"TAB5",#N/A,TRUE,"GENERAL"}</definedName>
    <definedName name="ggggt" hidden="1">{"TAB1",#N/A,TRUE,"GENERAL";"TAB2",#N/A,TRUE,"GENERAL";"TAB3",#N/A,TRUE,"GENERAL";"TAB4",#N/A,TRUE,"GENERAL";"TAB5",#N/A,TRUE,"GENERAL"}</definedName>
    <definedName name="ggggy" localSheetId="2" hidden="1">{"TAB1",#N/A,TRUE,"GENERAL";"TAB2",#N/A,TRUE,"GENERAL";"TAB3",#N/A,TRUE,"GENERAL";"TAB4",#N/A,TRUE,"GENERAL";"TAB5",#N/A,TRUE,"GENERAL"}</definedName>
    <definedName name="ggggy" hidden="1">{"TAB1",#N/A,TRUE,"GENERAL";"TAB2",#N/A,TRUE,"GENERAL";"TAB3",#N/A,TRUE,"GENERAL";"TAB4",#N/A,TRUE,"GENERAL";"TAB5",#N/A,TRUE,"GENERAL"}</definedName>
    <definedName name="gggtgd" localSheetId="2" hidden="1">{"via1",#N/A,TRUE,"general";"via2",#N/A,TRUE,"general";"via3",#N/A,TRUE,"general"}</definedName>
    <definedName name="gggtgd" hidden="1">{"via1",#N/A,TRUE,"general";"via2",#N/A,TRUE,"general";"via3",#N/A,TRUE,"general"}</definedName>
    <definedName name="ggjgjkg" hidden="1">{#N/A,#N/A,TRUE,"1842CWN0"}</definedName>
    <definedName name="ggtgt" localSheetId="2" hidden="1">{"via1",#N/A,TRUE,"general";"via2",#N/A,TRUE,"general";"via3",#N/A,TRUE,"general"}</definedName>
    <definedName name="ggtgt" hidden="1">{"via1",#N/A,TRUE,"general";"via2",#N/A,TRUE,"general";"via3",#N/A,TRUE,"general"}</definedName>
    <definedName name="ghdghuy" localSheetId="2" hidden="1">{"via1",#N/A,TRUE,"general";"via2",#N/A,TRUE,"general";"via3",#N/A,TRUE,"general"}</definedName>
    <definedName name="ghdghuy" hidden="1">{"via1",#N/A,TRUE,"general";"via2",#N/A,TRUE,"general";"via3",#N/A,TRUE,"general"}</definedName>
    <definedName name="GHDP" localSheetId="2" hidden="1">{"via1",#N/A,TRUE,"general";"via2",#N/A,TRUE,"general";"via3",#N/A,TRUE,"general"}</definedName>
    <definedName name="GHDP" hidden="1">{"via1",#N/A,TRUE,"general";"via2",#N/A,TRUE,"general";"via3",#N/A,TRUE,"general"}</definedName>
    <definedName name="ghf">'[76]7422CW00'!#REF!</definedName>
    <definedName name="ghfg" localSheetId="2" hidden="1">{"via1",#N/A,TRUE,"general";"via2",#N/A,TRUE,"general";"via3",#N/A,TRUE,"general"}</definedName>
    <definedName name="ghfg" hidden="1">{"via1",#N/A,TRUE,"general";"via2",#N/A,TRUE,"general";"via3",#N/A,TRUE,"general"}</definedName>
    <definedName name="ghghy">#REF!</definedName>
    <definedName name="ghjghj" localSheetId="2" hidden="1">{"TAB1",#N/A,TRUE,"GENERAL";"TAB2",#N/A,TRUE,"GENERAL";"TAB3",#N/A,TRUE,"GENERAL";"TAB4",#N/A,TRUE,"GENERAL";"TAB5",#N/A,TRUE,"GENERAL"}</definedName>
    <definedName name="ghjghj" hidden="1">{"TAB1",#N/A,TRUE,"GENERAL";"TAB2",#N/A,TRUE,"GENERAL";"TAB3",#N/A,TRUE,"GENERAL";"TAB4",#N/A,TRUE,"GENERAL";"TAB5",#N/A,TRUE,"GENERAL"}</definedName>
    <definedName name="GHKJHK" localSheetId="2" hidden="1">{"TAB1",#N/A,TRUE,"GENERAL";"TAB2",#N/A,TRUE,"GENERAL";"TAB3",#N/A,TRUE,"GENERAL";"TAB4",#N/A,TRUE,"GENERAL";"TAB5",#N/A,TRUE,"GENERAL"}</definedName>
    <definedName name="GHKJHK" hidden="1">{"TAB1",#N/A,TRUE,"GENERAL";"TAB2",#N/A,TRUE,"GENERAL";"TAB3",#N/A,TRUE,"GENERAL";"TAB4",#N/A,TRUE,"GENERAL";"TAB5",#N/A,TRUE,"GENERAL"}</definedName>
    <definedName name="ghnbbfr" hidden="1">{#N/A,#N/A,TRUE,"1842CWN0"}</definedName>
    <definedName name="GJHVCB" localSheetId="2" hidden="1">{"TAB1",#N/A,TRUE,"GENERAL";"TAB2",#N/A,TRUE,"GENERAL";"TAB3",#N/A,TRUE,"GENERAL";"TAB4",#N/A,TRUE,"GENERAL";"TAB5",#N/A,TRUE,"GENERAL"}</definedName>
    <definedName name="GJHVCB" hidden="1">{"TAB1",#N/A,TRUE,"GENERAL";"TAB2",#N/A,TRUE,"GENERAL";"TAB3",#N/A,TRUE,"GENERAL";"TAB4",#N/A,TRUE,"GENERAL";"TAB5",#N/A,TRUE,"GENERAL"}</definedName>
    <definedName name="gk" localSheetId="2" hidden="1">{"via1",#N/A,TRUE,"general";"via2",#N/A,TRUE,"general";"via3",#N/A,TRUE,"general"}</definedName>
    <definedName name="gk" hidden="1">{"via1",#N/A,TRUE,"general";"via2",#N/A,TRUE,"general";"via3",#N/A,TRUE,"general"}</definedName>
    <definedName name="GKJDGDIJZ">"Imagen 3"</definedName>
    <definedName name="GMM_ON_ASO">[12]Tablas!#REF!</definedName>
    <definedName name="GMM_ON_DMARES">#REF!</definedName>
    <definedName name="GMM_ON_DRIO">#REF!</definedName>
    <definedName name="GOR">#REF!</definedName>
    <definedName name="GOT">[12]Tablas!#REF!</definedName>
    <definedName name="GPO">[12]Tablas!#REF!</definedName>
    <definedName name="GPR">[12]Tablas!#REF!</definedName>
    <definedName name="GRAF1ANO" localSheetId="2" hidden="1">{"via1",#N/A,TRUE,"general";"via2",#N/A,TRUE,"general";"via3",#N/A,TRUE,"general"}</definedName>
    <definedName name="GRAF1ANO" hidden="1">{"via1",#N/A,TRUE,"general";"via2",#N/A,TRUE,"general";"via3",#N/A,TRUE,"general"}</definedName>
    <definedName name="GRAF1AÑO" localSheetId="2" hidden="1">{"TAB1",#N/A,TRUE,"GENERAL";"TAB2",#N/A,TRUE,"GENERAL";"TAB3",#N/A,TRUE,"GENERAL";"TAB4",#N/A,TRUE,"GENERAL";"TAB5",#N/A,TRUE,"GENERAL"}</definedName>
    <definedName name="GRAF1AÑO" hidden="1">{"TAB1",#N/A,TRUE,"GENERAL";"TAB2",#N/A,TRUE,"GENERAL";"TAB3",#N/A,TRUE,"GENERAL";"TAB4",#N/A,TRUE,"GENERAL";"TAB5",#N/A,TRUE,"GENERAL"}</definedName>
    <definedName name="GRAF2" localSheetId="2">#REF!</definedName>
    <definedName name="GRAF2">#REF!</definedName>
    <definedName name="GRAF3" localSheetId="2">#REF!</definedName>
    <definedName name="GRAF3">#REF!</definedName>
    <definedName name="GRC">[12]Tablas!#REF!</definedName>
    <definedName name="GRC_ON_ASO">[12]Tablas!#REF!</definedName>
    <definedName name="GRC_ON_DAPIAY">#REF!</definedName>
    <definedName name="GRC_ON_GER">#REF!</definedName>
    <definedName name="gregds" localSheetId="2" hidden="1">{"TAB1",#N/A,TRUE,"GENERAL";"TAB2",#N/A,TRUE,"GENERAL";"TAB3",#N/A,TRUE,"GENERAL";"TAB4",#N/A,TRUE,"GENERAL";"TAB5",#N/A,TRUE,"GENERAL"}</definedName>
    <definedName name="gregds" hidden="1">{"TAB1",#N/A,TRUE,"GENERAL";"TAB2",#N/A,TRUE,"GENERAL";"TAB3",#N/A,TRUE,"GENERAL";"TAB4",#N/A,TRUE,"GENERAL";"TAB5",#N/A,TRUE,"GENERAL"}</definedName>
    <definedName name="grehrtyh" localSheetId="2" hidden="1">{"TAB1",#N/A,TRUE,"GENERAL";"TAB2",#N/A,TRUE,"GENERAL";"TAB3",#N/A,TRUE,"GENERAL";"TAB4",#N/A,TRUE,"GENERAL";"TAB5",#N/A,TRUE,"GENERAL"}</definedName>
    <definedName name="grehrtyh" hidden="1">{"TAB1",#N/A,TRUE,"GENERAL";"TAB2",#N/A,TRUE,"GENERAL";"TAB3",#N/A,TRUE,"GENERAL";"TAB4",#N/A,TRUE,"GENERAL";"TAB5",#N/A,TRUE,"GENERAL"}</definedName>
    <definedName name="grggwero" localSheetId="2" hidden="1">{"via1",#N/A,TRUE,"general";"via2",#N/A,TRUE,"general";"via3",#N/A,TRUE,"general"}</definedName>
    <definedName name="grggwero" hidden="1">{"via1",#N/A,TRUE,"general";"via2",#N/A,TRUE,"general";"via3",#N/A,TRUE,"general"}</definedName>
    <definedName name="GRM">[12]Tablas!#REF!</definedName>
    <definedName name="GRM_ON_DMARES">#REF!</definedName>
    <definedName name="GRM_ON_DRIO">#REF!</definedName>
    <definedName name="GRN">[12]Tablas!#REF!</definedName>
    <definedName name="GRN_ON_ASO">[12]Tablas!#REF!</definedName>
    <definedName name="GRN_ON_DIREC">#REF!</definedName>
    <definedName name="GRS">[12]Tablas!#REF!</definedName>
    <definedName name="GRS_ON_ASO">[12]Tablas!#REF!</definedName>
    <definedName name="GRS_ON_DIREC">#REF!</definedName>
    <definedName name="GRS_ON_HUIL">#REF!</definedName>
    <definedName name="grtyerh" localSheetId="2" hidden="1">{"TAB1",#N/A,TRUE,"GENERAL";"TAB2",#N/A,TRUE,"GENERAL";"TAB3",#N/A,TRUE,"GENERAL";"TAB4",#N/A,TRUE,"GENERAL";"TAB5",#N/A,TRUE,"GENERAL"}</definedName>
    <definedName name="grtyerh" hidden="1">{"TAB1",#N/A,TRUE,"GENERAL";"TAB2",#N/A,TRUE,"GENERAL";"TAB3",#N/A,TRUE,"GENERAL";"TAB4",#N/A,TRUE,"GENERAL";"TAB5",#N/A,TRUE,"GENERAL"}</definedName>
    <definedName name="GRUPO1" localSheetId="2">#REF!</definedName>
    <definedName name="GRUPO1">#REF!</definedName>
    <definedName name="GRUPO123" localSheetId="2">#REF!</definedName>
    <definedName name="GRUPO123">#REF!</definedName>
    <definedName name="GRUPO13" localSheetId="2">#REF!</definedName>
    <definedName name="GRUPO13">#REF!</definedName>
    <definedName name="GRUPO2" localSheetId="2">#REF!</definedName>
    <definedName name="GRUPO2">#REF!</definedName>
    <definedName name="grupo3">[55]Hoja1!$F$6</definedName>
    <definedName name="grupo4">[55]Hoja1!$F$7</definedName>
    <definedName name="grupo5">[55]Hoja1!$F$10</definedName>
    <definedName name="grupo6">[55]Hoja1!$F$11</definedName>
    <definedName name="grupo7">[55]Hoja1!$F$12</definedName>
    <definedName name="grupo8">[55]Hoja1!$F$13</definedName>
    <definedName name="grupo9">[55]Hoja1!$F$14</definedName>
    <definedName name="GSDG" localSheetId="2" hidden="1">{"TAB1",#N/A,TRUE,"GENERAL";"TAB2",#N/A,TRUE,"GENERAL";"TAB3",#N/A,TRUE,"GENERAL";"TAB4",#N/A,TRUE,"GENERAL";"TAB5",#N/A,TRUE,"GENERAL"}</definedName>
    <definedName name="GSDG" hidden="1">{"TAB1",#N/A,TRUE,"GENERAL";"TAB2",#N/A,TRUE,"GENERAL";"TAB3",#N/A,TRUE,"GENERAL";"TAB4",#N/A,TRUE,"GENERAL";"TAB5",#N/A,TRUE,"GENERAL"}</definedName>
    <definedName name="gsfsf" localSheetId="2" hidden="1">{"via1",#N/A,TRUE,"general";"via2",#N/A,TRUE,"general";"via3",#N/A,TRUE,"general"}</definedName>
    <definedName name="gsfsf" hidden="1">{"via1",#N/A,TRUE,"general";"via2",#N/A,TRUE,"general";"via3",#N/A,TRUE,"general"}</definedName>
    <definedName name="GT">[78]BASE!$C$4:$H$255</definedName>
    <definedName name="GTC">[12]Tablas!#REF!</definedName>
    <definedName name="GTE">[12]Tablas!#REF!</definedName>
    <definedName name="gtgt" localSheetId="2" hidden="1">{"via1",#N/A,TRUE,"general";"via2",#N/A,TRUE,"general";"via3",#N/A,TRUE,"general"}</definedName>
    <definedName name="gtgt" hidden="1">{"via1",#N/A,TRUE,"general";"via2",#N/A,TRUE,"general";"via3",#N/A,TRUE,"general"}</definedName>
    <definedName name="gtgtg" localSheetId="2" hidden="1">{"via1",#N/A,TRUE,"general";"via2",#N/A,TRUE,"general";"via3",#N/A,TRUE,"general"}</definedName>
    <definedName name="gtgtg" hidden="1">{"via1",#N/A,TRUE,"general";"via2",#N/A,TRUE,"general";"via3",#N/A,TRUE,"general"}</definedName>
    <definedName name="gtgtgff" localSheetId="2" hidden="1">{"via1",#N/A,TRUE,"general";"via2",#N/A,TRUE,"general";"via3",#N/A,TRUE,"general"}</definedName>
    <definedName name="gtgtgff" hidden="1">{"via1",#N/A,TRUE,"general";"via2",#N/A,TRUE,"general";"via3",#N/A,TRUE,"general"}</definedName>
    <definedName name="gtgtgyh" localSheetId="2" hidden="1">{"TAB1",#N/A,TRUE,"GENERAL";"TAB2",#N/A,TRUE,"GENERAL";"TAB3",#N/A,TRUE,"GENERAL";"TAB4",#N/A,TRUE,"GENERAL";"TAB5",#N/A,TRUE,"GENERAL"}</definedName>
    <definedName name="gtgtgyh" hidden="1">{"TAB1",#N/A,TRUE,"GENERAL";"TAB2",#N/A,TRUE,"GENERAL";"TAB3",#N/A,TRUE,"GENERAL";"TAB4",#N/A,TRUE,"GENERAL";"TAB5",#N/A,TRUE,"GENERAL"}</definedName>
    <definedName name="gtgth" localSheetId="2" hidden="1">{"TAB1",#N/A,TRUE,"GENERAL";"TAB2",#N/A,TRUE,"GENERAL";"TAB3",#N/A,TRUE,"GENERAL";"TAB4",#N/A,TRUE,"GENERAL";"TAB5",#N/A,TRUE,"GENERAL"}</definedName>
    <definedName name="gtgth" hidden="1">{"TAB1",#N/A,TRUE,"GENERAL";"TAB2",#N/A,TRUE,"GENERAL";"TAB3",#N/A,TRUE,"GENERAL";"TAB4",#N/A,TRUE,"GENERAL";"TAB5",#N/A,TRUE,"GENERAL"}</definedName>
    <definedName name="GTO_ADMON">#REF!</definedName>
    <definedName name="GTO_INVEST">#REF!</definedName>
    <definedName name="GTO_OPERA">#REF!</definedName>
    <definedName name="GTP">[12]Tablas!#REF!</definedName>
    <definedName name="GTRE" localSheetId="2">#REF!</definedName>
    <definedName name="GTRE">#REF!</definedName>
    <definedName name="h">#REF!</definedName>
    <definedName name="H_pump">#REF!</definedName>
    <definedName name="h9h" localSheetId="2" hidden="1">{"via1",#N/A,TRUE,"general";"via2",#N/A,TRUE,"general";"via3",#N/A,TRUE,"general"}</definedName>
    <definedName name="h9h" hidden="1">{"via1",#N/A,TRUE,"general";"via2",#N/A,TRUE,"general";"via3",#N/A,TRUE,"general"}</definedName>
    <definedName name="Hazards">#REF!</definedName>
    <definedName name="hbfdhrw" localSheetId="2" hidden="1">{"TAB1",#N/A,TRUE,"GENERAL";"TAB2",#N/A,TRUE,"GENERAL";"TAB3",#N/A,TRUE,"GENERAL";"TAB4",#N/A,TRUE,"GENERAL";"TAB5",#N/A,TRUE,"GENERAL"}</definedName>
    <definedName name="hbfdhrw" hidden="1">{"TAB1",#N/A,TRUE,"GENERAL";"TAB2",#N/A,TRUE,"GENERAL";"TAB3",#N/A,TRUE,"GENERAL";"TAB4",#N/A,TRUE,"GENERAL";"TAB5",#N/A,TRUE,"GENERAL"}</definedName>
    <definedName name="hdfh" localSheetId="2" hidden="1">{"via1",#N/A,TRUE,"general";"via2",#N/A,TRUE,"general";"via3",#N/A,TRUE,"general"}</definedName>
    <definedName name="hdfh" hidden="1">{"via1",#N/A,TRUE,"general";"via2",#N/A,TRUE,"general";"via3",#N/A,TRUE,"general"}</definedName>
    <definedName name="hdfh4" localSheetId="2" hidden="1">{"TAB1",#N/A,TRUE,"GENERAL";"TAB2",#N/A,TRUE,"GENERAL";"TAB3",#N/A,TRUE,"GENERAL";"TAB4",#N/A,TRUE,"GENERAL";"TAB5",#N/A,TRUE,"GENERAL"}</definedName>
    <definedName name="hdfh4" hidden="1">{"TAB1",#N/A,TRUE,"GENERAL";"TAB2",#N/A,TRUE,"GENERAL";"TAB3",#N/A,TRUE,"GENERAL";"TAB4",#N/A,TRUE,"GENERAL";"TAB5",#N/A,TRUE,"GENERAL"}</definedName>
    <definedName name="hdfhwq" localSheetId="2" hidden="1">{"TAB1",#N/A,TRUE,"GENERAL";"TAB2",#N/A,TRUE,"GENERAL";"TAB3",#N/A,TRUE,"GENERAL";"TAB4",#N/A,TRUE,"GENERAL";"TAB5",#N/A,TRUE,"GENERAL"}</definedName>
    <definedName name="hdfhwq" hidden="1">{"TAB1",#N/A,TRUE,"GENERAL";"TAB2",#N/A,TRUE,"GENERAL";"TAB3",#N/A,TRUE,"GENERAL";"TAB4",#N/A,TRUE,"GENERAL";"TAB5",#N/A,TRUE,"GENERAL"}</definedName>
    <definedName name="hdgh" localSheetId="2" hidden="1">{"via1",#N/A,TRUE,"general";"via2",#N/A,TRUE,"general";"via3",#N/A,TRUE,"general"}</definedName>
    <definedName name="hdgh" hidden="1">{"via1",#N/A,TRUE,"general";"via2",#N/A,TRUE,"general";"via3",#N/A,TRUE,"general"}</definedName>
    <definedName name="hdhf" localSheetId="2" hidden="1">{"TAB1",#N/A,TRUE,"GENERAL";"TAB2",#N/A,TRUE,"GENERAL";"TAB3",#N/A,TRUE,"GENERAL";"TAB4",#N/A,TRUE,"GENERAL";"TAB5",#N/A,TRUE,"GENERAL"}</definedName>
    <definedName name="hdhf" hidden="1">{"TAB1",#N/A,TRUE,"GENERAL";"TAB2",#N/A,TRUE,"GENERAL";"TAB3",#N/A,TRUE,"GENERAL";"TAB4",#N/A,TRUE,"GENERAL";"TAB5",#N/A,TRUE,"GENERAL"}</definedName>
    <definedName name="Header_Row">ROW(#REF!)</definedName>
    <definedName name="hed">[55]Datos!$D$8</definedName>
    <definedName name="hen">[55]Datos!$D$9</definedName>
    <definedName name="HERRERO">#REF!</definedName>
    <definedName name="hfgh" localSheetId="2" hidden="1">{"via1",#N/A,TRUE,"general";"via2",#N/A,TRUE,"general";"via3",#N/A,TRUE,"general"}</definedName>
    <definedName name="hfgh" hidden="1">{"via1",#N/A,TRUE,"general";"via2",#N/A,TRUE,"general";"via3",#N/A,TRUE,"general"}</definedName>
    <definedName name="hfh" localSheetId="2" hidden="1">{"TAB1",#N/A,TRUE,"GENERAL";"TAB2",#N/A,TRUE,"GENERAL";"TAB3",#N/A,TRUE,"GENERAL";"TAB4",#N/A,TRUE,"GENERAL";"TAB5",#N/A,TRUE,"GENERAL"}</definedName>
    <definedName name="hfh" hidden="1">{"TAB1",#N/A,TRUE,"GENERAL";"TAB2",#N/A,TRUE,"GENERAL";"TAB3",#N/A,TRUE,"GENERAL";"TAB4",#N/A,TRUE,"GENERAL";"TAB5",#N/A,TRUE,"GENERAL"}</definedName>
    <definedName name="hfhg" localSheetId="2" hidden="1">{"TAB1",#N/A,TRUE,"GENERAL";"TAB2",#N/A,TRUE,"GENERAL";"TAB3",#N/A,TRUE,"GENERAL";"TAB4",#N/A,TRUE,"GENERAL";"TAB5",#N/A,TRUE,"GENERAL"}</definedName>
    <definedName name="hfhg" hidden="1">{"TAB1",#N/A,TRUE,"GENERAL";"TAB2",#N/A,TRUE,"GENERAL";"TAB3",#N/A,TRUE,"GENERAL";"TAB4",#N/A,TRUE,"GENERAL";"TAB5",#N/A,TRUE,"GENERAL"}</definedName>
    <definedName name="hfthr" localSheetId="2" hidden="1">{"via1",#N/A,TRUE,"general";"via2",#N/A,TRUE,"general";"via3",#N/A,TRUE,"general"}</definedName>
    <definedName name="hfthr" hidden="1">{"via1",#N/A,TRUE,"general";"via2",#N/A,TRUE,"general";"via3",#N/A,TRUE,"general"}</definedName>
    <definedName name="hg" localSheetId="2" hidden="1">{"via1",#N/A,TRUE,"general";"via2",#N/A,TRUE,"general";"via3",#N/A,TRUE,"general"}</definedName>
    <definedName name="hg" hidden="1">{"via1",#N/A,TRUE,"general";"via2",#N/A,TRUE,"general";"via3",#N/A,TRUE,"general"}</definedName>
    <definedName name="HGFH" localSheetId="2" hidden="1">{"via1",#N/A,TRUE,"general";"via2",#N/A,TRUE,"general";"via3",#N/A,TRUE,"general"}</definedName>
    <definedName name="HGFH" hidden="1">{"via1",#N/A,TRUE,"general";"via2",#N/A,TRUE,"general";"via3",#N/A,TRUE,"general"}</definedName>
    <definedName name="hgfhty" localSheetId="2" hidden="1">{"via1",#N/A,TRUE,"general";"via2",#N/A,TRUE,"general";"via3",#N/A,TRUE,"general"}</definedName>
    <definedName name="hgfhty" hidden="1">{"via1",#N/A,TRUE,"general";"via2",#N/A,TRUE,"general";"via3",#N/A,TRUE,"general"}</definedName>
    <definedName name="HGHFH7" localSheetId="2" hidden="1">{"TAB1",#N/A,TRUE,"GENERAL";"TAB2",#N/A,TRUE,"GENERAL";"TAB3",#N/A,TRUE,"GENERAL";"TAB4",#N/A,TRUE,"GENERAL";"TAB5",#N/A,TRUE,"GENERAL"}</definedName>
    <definedName name="HGHFH7" hidden="1">{"TAB1",#N/A,TRUE,"GENERAL";"TAB2",#N/A,TRUE,"GENERAL";"TAB3",#N/A,TRUE,"GENERAL";"TAB4",#N/A,TRUE,"GENERAL";"TAB5",#N/A,TRUE,"GENERAL"}</definedName>
    <definedName name="hghhj" localSheetId="2" hidden="1">{"TAB1",#N/A,TRUE,"GENERAL";"TAB2",#N/A,TRUE,"GENERAL";"TAB3",#N/A,TRUE,"GENERAL";"TAB4",#N/A,TRUE,"GENERAL";"TAB5",#N/A,TRUE,"GENERAL"}</definedName>
    <definedName name="hghhj" hidden="1">{"TAB1",#N/A,TRUE,"GENERAL";"TAB2",#N/A,TRUE,"GENERAL";"TAB3",#N/A,TRUE,"GENERAL";"TAB4",#N/A,TRUE,"GENERAL";"TAB5",#N/A,TRUE,"GENERAL"}</definedName>
    <definedName name="hghydj" localSheetId="2" hidden="1">{"via1",#N/A,TRUE,"general";"via2",#N/A,TRUE,"general";"via3",#N/A,TRUE,"general"}</definedName>
    <definedName name="hghydj" hidden="1">{"via1",#N/A,TRUE,"general";"via2",#N/A,TRUE,"general";"via3",#N/A,TRUE,"general"}</definedName>
    <definedName name="hgjfjw" localSheetId="2" hidden="1">{"via1",#N/A,TRUE,"general";"via2",#N/A,TRUE,"general";"via3",#N/A,TRUE,"general"}</definedName>
    <definedName name="hgjfjw" hidden="1">{"via1",#N/A,TRUE,"general";"via2",#N/A,TRUE,"general";"via3",#N/A,TRUE,"general"}</definedName>
    <definedName name="HGJG" localSheetId="2" hidden="1">{"TAB1",#N/A,TRUE,"GENERAL";"TAB2",#N/A,TRUE,"GENERAL";"TAB3",#N/A,TRUE,"GENERAL";"TAB4",#N/A,TRUE,"GENERAL";"TAB5",#N/A,TRUE,"GENERAL"}</definedName>
    <definedName name="HGJG" hidden="1">{"TAB1",#N/A,TRUE,"GENERAL";"TAB2",#N/A,TRUE,"GENERAL";"TAB3",#N/A,TRUE,"GENERAL";"TAB4",#N/A,TRUE,"GENERAL";"TAB5",#N/A,TRUE,"GENERAL"}</definedName>
    <definedName name="hh" localSheetId="2">'INDICAR CÓDIGO DEL ITEM DE PAGO'!ERR</definedName>
    <definedName name="hh">[0]!ERR</definedName>
    <definedName name="hhg" hidden="1">{#N/A,#N/A,TRUE,"1842CWN0"}</definedName>
    <definedName name="hhh" localSheetId="2" hidden="1">{"TAB1",#N/A,TRUE,"GENERAL";"TAB2",#N/A,TRUE,"GENERAL";"TAB3",#N/A,TRUE,"GENERAL";"TAB4",#N/A,TRUE,"GENERAL";"TAB5",#N/A,TRUE,"GENERAL"}</definedName>
    <definedName name="hhh" hidden="1">{"TAB1",#N/A,TRUE,"GENERAL";"TAB2",#N/A,TRUE,"GENERAL";"TAB3",#N/A,TRUE,"GENERAL";"TAB4",#N/A,TRUE,"GENERAL";"TAB5",#N/A,TRUE,"GENERAL"}</definedName>
    <definedName name="hhhhhh" localSheetId="2" hidden="1">{"via1",#N/A,TRUE,"general";"via2",#N/A,TRUE,"general";"via3",#N/A,TRUE,"general"}</definedName>
    <definedName name="hhhhhh" hidden="1">{"via1",#N/A,TRUE,"general";"via2",#N/A,TRUE,"general";"via3",#N/A,TRUE,"general"}</definedName>
    <definedName name="hhhhhho" localSheetId="2" hidden="1">{"TAB1",#N/A,TRUE,"GENERAL";"TAB2",#N/A,TRUE,"GENERAL";"TAB3",#N/A,TRUE,"GENERAL";"TAB4",#N/A,TRUE,"GENERAL";"TAB5",#N/A,TRUE,"GENERAL"}</definedName>
    <definedName name="hhhhhho" hidden="1">{"TAB1",#N/A,TRUE,"GENERAL";"TAB2",#N/A,TRUE,"GENERAL";"TAB3",#N/A,TRUE,"GENERAL";"TAB4",#N/A,TRUE,"GENERAL";"TAB5",#N/A,TRUE,"GENERAL"}</definedName>
    <definedName name="hhhhhpy" localSheetId="2" hidden="1">{"TAB1",#N/A,TRUE,"GENERAL";"TAB2",#N/A,TRUE,"GENERAL";"TAB3",#N/A,TRUE,"GENERAL";"TAB4",#N/A,TRUE,"GENERAL";"TAB5",#N/A,TRUE,"GENERAL"}</definedName>
    <definedName name="hhhhhpy" hidden="1">{"TAB1",#N/A,TRUE,"GENERAL";"TAB2",#N/A,TRUE,"GENERAL";"TAB3",#N/A,TRUE,"GENERAL";"TAB4",#N/A,TRUE,"GENERAL";"TAB5",#N/A,TRUE,"GENERAL"}</definedName>
    <definedName name="hhhhth" localSheetId="2" hidden="1">{"via1",#N/A,TRUE,"general";"via2",#N/A,TRUE,"general";"via3",#N/A,TRUE,"general"}</definedName>
    <definedName name="hhhhth" hidden="1">{"via1",#N/A,TRUE,"general";"via2",#N/A,TRUE,"general";"via3",#N/A,TRUE,"general"}</definedName>
    <definedName name="hhhyhyh" localSheetId="2" hidden="1">{"TAB1",#N/A,TRUE,"GENERAL";"TAB2",#N/A,TRUE,"GENERAL";"TAB3",#N/A,TRUE,"GENERAL";"TAB4",#N/A,TRUE,"GENERAL";"TAB5",#N/A,TRUE,"GENERAL"}</definedName>
    <definedName name="hhhyhyh" hidden="1">{"TAB1",#N/A,TRUE,"GENERAL";"TAB2",#N/A,TRUE,"GENERAL";"TAB3",#N/A,TRUE,"GENERAL";"TAB4",#N/A,TRUE,"GENERAL";"TAB5",#N/A,TRUE,"GENERAL"}</definedName>
    <definedName name="hhtrhreh" localSheetId="2" hidden="1">{"via1",#N/A,TRUE,"general";"via2",#N/A,TRUE,"general";"via3",#N/A,TRUE,"general"}</definedName>
    <definedName name="hhtrhreh" hidden="1">{"via1",#N/A,TRUE,"general";"via2",#N/A,TRUE,"general";"via3",#N/A,TRUE,"general"}</definedName>
    <definedName name="Hid">'[20]Interc de Hidr.'!$E$1:$E$65536</definedName>
    <definedName name="HIDE1">[45]steel!$F$7:$J$7</definedName>
    <definedName name="hjfg" localSheetId="2" hidden="1">{"via1",#N/A,TRUE,"general";"via2",#N/A,TRUE,"general";"via3",#N/A,TRUE,"general"}</definedName>
    <definedName name="hjfg" hidden="1">{"via1",#N/A,TRUE,"general";"via2",#N/A,TRUE,"general";"via3",#N/A,TRUE,"general"}</definedName>
    <definedName name="hjgh" localSheetId="2" hidden="1">{"TAB1",#N/A,TRUE,"GENERAL";"TAB2",#N/A,TRUE,"GENERAL";"TAB3",#N/A,TRUE,"GENERAL";"TAB4",#N/A,TRUE,"GENERAL";"TAB5",#N/A,TRUE,"GENERAL"}</definedName>
    <definedName name="hjgh" hidden="1">{"TAB1",#N/A,TRUE,"GENERAL";"TAB2",#N/A,TRUE,"GENERAL";"TAB3",#N/A,TRUE,"GENERAL";"TAB4",#N/A,TRUE,"GENERAL";"TAB5",#N/A,TRUE,"GENERAL"}</definedName>
    <definedName name="hjghj" localSheetId="2" hidden="1">{"TAB1",#N/A,TRUE,"GENERAL";"TAB2",#N/A,TRUE,"GENERAL";"TAB3",#N/A,TRUE,"GENERAL";"TAB4",#N/A,TRUE,"GENERAL";"TAB5",#N/A,TRUE,"GENERAL"}</definedName>
    <definedName name="hjghj" hidden="1">{"TAB1",#N/A,TRUE,"GENERAL";"TAB2",#N/A,TRUE,"GENERAL";"TAB3",#N/A,TRUE,"GENERAL";"TAB4",#N/A,TRUE,"GENERAL";"TAB5",#N/A,TRUE,"GENERAL"}</definedName>
    <definedName name="hjhjhg" localSheetId="2" hidden="1">{"TAB1",#N/A,TRUE,"GENERAL";"TAB2",#N/A,TRUE,"GENERAL";"TAB3",#N/A,TRUE,"GENERAL";"TAB4",#N/A,TRUE,"GENERAL";"TAB5",#N/A,TRUE,"GENERAL"}</definedName>
    <definedName name="hjhjhg" hidden="1">{"TAB1",#N/A,TRUE,"GENERAL";"TAB2",#N/A,TRUE,"GENERAL";"TAB3",#N/A,TRUE,"GENERAL";"TAB4",#N/A,TRUE,"GENERAL";"TAB5",#N/A,TRUE,"GENERAL"}</definedName>
    <definedName name="HJKH" localSheetId="2" hidden="1">{"via1",#N/A,TRUE,"general";"via2",#N/A,TRUE,"general";"via3",#N/A,TRUE,"general"}</definedName>
    <definedName name="HJKH" hidden="1">{"via1",#N/A,TRUE,"general";"via2",#N/A,TRUE,"general";"via3",#N/A,TRUE,"general"}</definedName>
    <definedName name="hjkjk" localSheetId="2" hidden="1">{"via1",#N/A,TRUE,"general";"via2",#N/A,TRUE,"general";"via3",#N/A,TRUE,"general"}</definedName>
    <definedName name="hjkjk" hidden="1">{"via1",#N/A,TRUE,"general";"via2",#N/A,TRUE,"general";"via3",#N/A,TRUE,"general"}</definedName>
    <definedName name="HK" localSheetId="2">'INDICAR CÓDIGO DEL ITEM DE PAGO'!ERR</definedName>
    <definedName name="HK">[0]!ERR</definedName>
    <definedName name="HM">#REF!</definedName>
    <definedName name="hn" localSheetId="2" hidden="1">{"TAB1",#N/A,TRUE,"GENERAL";"TAB2",#N/A,TRUE,"GENERAL";"TAB3",#N/A,TRUE,"GENERAL";"TAB4",#N/A,TRUE,"GENERAL";"TAB5",#N/A,TRUE,"GENERAL"}</definedName>
    <definedName name="hn" hidden="1">{"TAB1",#N/A,TRUE,"GENERAL";"TAB2",#N/A,TRUE,"GENERAL";"TAB3",#N/A,TRUE,"GENERAL";"TAB4",#N/A,TRUE,"GENERAL";"TAB5",#N/A,TRUE,"GENERAL"}</definedName>
    <definedName name="HOJA1" localSheetId="2">#REF!</definedName>
    <definedName name="HOJA1">#REF!</definedName>
    <definedName name="horat">'[20]Itemes Renovación'!#REF!</definedName>
    <definedName name="Hornos">#REF!</definedName>
    <definedName name="HP_stg_Hz">#REF!</definedName>
    <definedName name="hreer" localSheetId="2" hidden="1">{"TAB1",#N/A,TRUE,"GENERAL";"TAB2",#N/A,TRUE,"GENERAL";"TAB3",#N/A,TRUE,"GENERAL";"TAB4",#N/A,TRUE,"GENERAL";"TAB5",#N/A,TRUE,"GENERAL"}</definedName>
    <definedName name="hreer" hidden="1">{"TAB1",#N/A,TRUE,"GENERAL";"TAB2",#N/A,TRUE,"GENERAL";"TAB3",#N/A,TRUE,"GENERAL";"TAB4",#N/A,TRUE,"GENERAL";"TAB5",#N/A,TRUE,"GENERAL"}</definedName>
    <definedName name="hrhth" localSheetId="2" hidden="1">{"TAB1",#N/A,TRUE,"GENERAL";"TAB2",#N/A,TRUE,"GENERAL";"TAB3",#N/A,TRUE,"GENERAL";"TAB4",#N/A,TRUE,"GENERAL";"TAB5",#N/A,TRUE,"GENERAL"}</definedName>
    <definedName name="hrhth" hidden="1">{"TAB1",#N/A,TRUE,"GENERAL";"TAB2",#N/A,TRUE,"GENERAL";"TAB3",#N/A,TRUE,"GENERAL";"TAB4",#N/A,TRUE,"GENERAL";"TAB5",#N/A,TRUE,"GENERAL"}</definedName>
    <definedName name="hrn">[55]Datos!$D$7</definedName>
    <definedName name="hrthtrh" localSheetId="2" hidden="1">{"TAB1",#N/A,TRUE,"GENERAL";"TAB2",#N/A,TRUE,"GENERAL";"TAB3",#N/A,TRUE,"GENERAL";"TAB4",#N/A,TRUE,"GENERAL";"TAB5",#N/A,TRUE,"GENERAL"}</definedName>
    <definedName name="hrthtrh" hidden="1">{"TAB1",#N/A,TRUE,"GENERAL";"TAB2",#N/A,TRUE,"GENERAL";"TAB3",#N/A,TRUE,"GENERAL";"TAB4",#N/A,TRUE,"GENERAL";"TAB5",#N/A,TRUE,"GENERAL"}</definedName>
    <definedName name="hs">#REF!</definedName>
    <definedName name="hsfg" localSheetId="2" hidden="1">{"via1",#N/A,TRUE,"general";"via2",#N/A,TRUE,"general";"via3",#N/A,TRUE,"general"}</definedName>
    <definedName name="hsfg" hidden="1">{"via1",#N/A,TRUE,"general";"via2",#N/A,TRUE,"general";"via3",#N/A,TRUE,"general"}</definedName>
    <definedName name="HTAS">#REF!</definedName>
    <definedName name="HTAS1">#REF!</definedName>
    <definedName name="hthdrf" localSheetId="2" hidden="1">{"TAB1",#N/A,TRUE,"GENERAL";"TAB2",#N/A,TRUE,"GENERAL";"TAB3",#N/A,TRUE,"GENERAL";"TAB4",#N/A,TRUE,"GENERAL";"TAB5",#N/A,TRUE,"GENERAL"}</definedName>
    <definedName name="hthdrf" hidden="1">{"TAB1",#N/A,TRUE,"GENERAL";"TAB2",#N/A,TRUE,"GENERAL";"TAB3",#N/A,TRUE,"GENERAL";"TAB4",#N/A,TRUE,"GENERAL";"TAB5",#N/A,TRUE,"GENERAL"}</definedName>
    <definedName name="htryrt7" localSheetId="2" hidden="1">{"via1",#N/A,TRUE,"general";"via2",#N/A,TRUE,"general";"via3",#N/A,TRUE,"general"}</definedName>
    <definedName name="htryrt7" hidden="1">{"via1",#N/A,TRUE,"general";"via2",#N/A,TRUE,"general";"via3",#N/A,TRUE,"general"}</definedName>
    <definedName name="hut">#REF!</definedName>
    <definedName name="hxdfk">#REF!</definedName>
    <definedName name="hyhjop" localSheetId="2" hidden="1">{"TAB1",#N/A,TRUE,"GENERAL";"TAB2",#N/A,TRUE,"GENERAL";"TAB3",#N/A,TRUE,"GENERAL";"TAB4",#N/A,TRUE,"GENERAL";"TAB5",#N/A,TRUE,"GENERAL"}</definedName>
    <definedName name="hyhjop" hidden="1">{"TAB1",#N/A,TRUE,"GENERAL";"TAB2",#N/A,TRUE,"GENERAL";"TAB3",#N/A,TRUE,"GENERAL";"TAB4",#N/A,TRUE,"GENERAL";"TAB5",#N/A,TRUE,"GENERAL"}</definedName>
    <definedName name="hyhyh" localSheetId="2" hidden="1">{"TAB1",#N/A,TRUE,"GENERAL";"TAB2",#N/A,TRUE,"GENERAL";"TAB3",#N/A,TRUE,"GENERAL";"TAB4",#N/A,TRUE,"GENERAL";"TAB5",#N/A,TRUE,"GENERAL"}</definedName>
    <definedName name="hyhyh" hidden="1">{"TAB1",#N/A,TRUE,"GENERAL";"TAB2",#N/A,TRUE,"GENERAL";"TAB3",#N/A,TRUE,"GENERAL";"TAB4",#N/A,TRUE,"GENERAL";"TAB5",#N/A,TRUE,"GENERAL"}</definedName>
    <definedName name="hytirs" localSheetId="2" hidden="1">{"via1",#N/A,TRUE,"general";"via2",#N/A,TRUE,"general";"via3",#N/A,TRUE,"general"}</definedName>
    <definedName name="hytirs" hidden="1">{"via1",#N/A,TRUE,"general";"via2",#N/A,TRUE,"general";"via3",#N/A,TRUE,"general"}</definedName>
    <definedName name="I" localSheetId="2">#REF!</definedName>
    <definedName name="I">#REF!</definedName>
    <definedName name="i0">#REF!</definedName>
    <definedName name="i8i" localSheetId="2" hidden="1">{"TAB1",#N/A,TRUE,"GENERAL";"TAB2",#N/A,TRUE,"GENERAL";"TAB3",#N/A,TRUE,"GENERAL";"TAB4",#N/A,TRUE,"GENERAL";"TAB5",#N/A,TRUE,"GENERAL"}</definedName>
    <definedName name="i8i" hidden="1">{"TAB1",#N/A,TRUE,"GENERAL";"TAB2",#N/A,TRUE,"GENERAL";"TAB3",#N/A,TRUE,"GENERAL";"TAB4",#N/A,TRUE,"GENERAL";"TAB5",#N/A,TRUE,"GENERAL"}</definedName>
    <definedName name="ic">[55]Hoja1!$C$17</definedName>
    <definedName name="icbf">[55]Hoja1!$C$15</definedName>
    <definedName name="Icct">#REF!</definedName>
    <definedName name="ICP">[12]Tablas!#REF!</definedName>
    <definedName name="ICP1_1">[12]Tablas!#REF!</definedName>
    <definedName name="ICP1_1_1">[12]Tablas!#REF!</definedName>
    <definedName name="ICP1_1_2">[12]Tablas!#REF!</definedName>
    <definedName name="ICP1_1_3">[12]Tablas!#REF!</definedName>
    <definedName name="ICP1_1_4">[12]Tablas!#REF!</definedName>
    <definedName name="ICP1_2">[12]Tablas!#REF!</definedName>
    <definedName name="ICP1_3">[12]Tablas!#REF!</definedName>
    <definedName name="ICP1_4">[12]Tablas!#REF!</definedName>
    <definedName name="ID" localSheetId="2">'INDICAR CÓDIGO DEL ITEM DE PAGO'!ERR</definedName>
    <definedName name="ID">[0]!ERR</definedName>
    <definedName name="IF" localSheetId="2">'[51]A. P. U.'!#REF!</definedName>
    <definedName name="IF">'[51]A. P. U.'!#REF!</definedName>
    <definedName name="Ig">#REF!</definedName>
    <definedName name="ii" localSheetId="2" hidden="1">{"TAB1",#N/A,TRUE,"GENERAL";"TAB2",#N/A,TRUE,"GENERAL";"TAB3",#N/A,TRUE,"GENERAL";"TAB4",#N/A,TRUE,"GENERAL";"TAB5",#N/A,TRUE,"GENERAL"}</definedName>
    <definedName name="ii" hidden="1">{"TAB1",#N/A,TRUE,"GENERAL";"TAB2",#N/A,TRUE,"GENERAL";"TAB3",#N/A,TRUE,"GENERAL";"TAB4",#N/A,TRUE,"GENERAL";"TAB5",#N/A,TRUE,"GENERAL"}</definedName>
    <definedName name="iii" localSheetId="2" hidden="1">{"via1",#N/A,TRUE,"general";"via2",#N/A,TRUE,"general";"via3",#N/A,TRUE,"general"}</definedName>
    <definedName name="iii" hidden="1">{"via1",#N/A,TRUE,"general";"via2",#N/A,TRUE,"general";"via3",#N/A,TRUE,"general"}</definedName>
    <definedName name="iiii" localSheetId="2" hidden="1">{"via1",#N/A,TRUE,"general";"via2",#N/A,TRUE,"general";"via3",#N/A,TRUE,"general"}</definedName>
    <definedName name="iiii" hidden="1">{"via1",#N/A,TRUE,"general";"via2",#N/A,TRUE,"general";"via3",#N/A,TRUE,"general"}</definedName>
    <definedName name="iiiiiiik" localSheetId="2" hidden="1">{"via1",#N/A,TRUE,"general";"via2",#N/A,TRUE,"general";"via3",#N/A,TRUE,"general"}</definedName>
    <definedName name="iiiiiiik" hidden="1">{"via1",#N/A,TRUE,"general";"via2",#N/A,TRUE,"general";"via3",#N/A,TRUE,"general"}</definedName>
    <definedName name="iiiiuh" localSheetId="2" hidden="1">{"TAB1",#N/A,TRUE,"GENERAL";"TAB2",#N/A,TRUE,"GENERAL";"TAB3",#N/A,TRUE,"GENERAL";"TAB4",#N/A,TRUE,"GENERAL";"TAB5",#N/A,TRUE,"GENERAL"}</definedName>
    <definedName name="iiiiuh" hidden="1">{"TAB1",#N/A,TRUE,"GENERAL";"TAB2",#N/A,TRUE,"GENERAL";"TAB3",#N/A,TRUE,"GENERAL";"TAB4",#N/A,TRUE,"GENERAL";"TAB5",#N/A,TRUE,"GENERAL"}</definedName>
    <definedName name="iktgvfmu" localSheetId="2" hidden="1">{"TAB1",#N/A,TRUE,"GENERAL";"TAB2",#N/A,TRUE,"GENERAL";"TAB3",#N/A,TRUE,"GENERAL";"TAB4",#N/A,TRUE,"GENERAL";"TAB5",#N/A,TRUE,"GENERAL"}</definedName>
    <definedName name="iktgvfmu" hidden="1">{"TAB1",#N/A,TRUE,"GENERAL";"TAB2",#N/A,TRUE,"GENERAL";"TAB3",#N/A,TRUE,"GENERAL";"TAB4",#N/A,TRUE,"GENERAL";"TAB5",#N/A,TRUE,"GENERAL"}</definedName>
    <definedName name="IL">#REF!</definedName>
    <definedName name="im">'[79]1'!$N$41</definedName>
    <definedName name="IMP">[25]otros!$C$3</definedName>
    <definedName name="IMPRESSION">#REF!</definedName>
    <definedName name="imprimir">#REF!</definedName>
    <definedName name="IMPTOS">#REF!</definedName>
    <definedName name="IMPTOS1">#REF!</definedName>
    <definedName name="INC">#REF!</definedName>
    <definedName name="INCR._PRODC.">#REF!</definedName>
    <definedName name="INDICE" localSheetId="2">#REF!</definedName>
    <definedName name="INDICE">#REF!</definedName>
    <definedName name="inf" localSheetId="2">#REF!</definedName>
    <definedName name="inf">#REF!</definedName>
    <definedName name="INFORME">[80]TABLAS!$A$1:$A$65536</definedName>
    <definedName name="Informe_semanal">#REF!</definedName>
    <definedName name="INGENIERIA1" hidden="1">#REF!</definedName>
    <definedName name="INGENIERIA11" hidden="1">#REF!</definedName>
    <definedName name="iniciales">'[27]Reservas de Petróleo'!$A$2,'[27]Reservas de Petróleo'!$A$1,'[27]Reservas de Petróleo'!$D$4,'[27]Reservas de Petróleo'!$D$1:$D$65536</definedName>
    <definedName name="Inicio">[35]BASES!$E$26</definedName>
    <definedName name="INPU">#REF!</definedName>
    <definedName name="INPUT">'[3]7422CW00'!#REF!</definedName>
    <definedName name="INSU">[81]INSUMOS!$A$1:$E$65536</definedName>
    <definedName name="Insumos_auxiliares" localSheetId="2">[82]Insumos!#REF!</definedName>
    <definedName name="Insumos_auxiliares">[82]Insumos!#REF!</definedName>
    <definedName name="Insumos_basicos" localSheetId="2">#REF!</definedName>
    <definedName name="Insumos_basicos">#REF!</definedName>
    <definedName name="Int">#REF!</definedName>
    <definedName name="InTap">[20]Interc.tapones!$E$1:$E$65536</definedName>
    <definedName name="INTER">[72]Hoja3!$F$7:$F$9</definedName>
    <definedName name="Intercambiadores">#REF!</definedName>
    <definedName name="Interest_Rate">#REF!</definedName>
    <definedName name="INTERMEDIA_I">#REF!</definedName>
    <definedName name="Interventor">[40]CONTRATO!$E$12</definedName>
    <definedName name="IntVal">[20]Interc.válv.!$E$1:$E$65536</definedName>
    <definedName name="INV_11">'[83]PR 1'!$A$2:$N$655</definedName>
    <definedName name="INV_Payments" localSheetId="1">[50]!INV_Payments</definedName>
    <definedName name="INV_Payments">[50]!INV_Payments</definedName>
    <definedName name="InvDol1">#REF!</definedName>
    <definedName name="InvDol2">#REF!</definedName>
    <definedName name="InvDol3">#REF!</definedName>
    <definedName name="InvDol4">#REF!</definedName>
    <definedName name="InvDol5">#REF!</definedName>
    <definedName name="InvDol6">#REF!</definedName>
    <definedName name="InvDol7">#REF!</definedName>
    <definedName name="InvDol8">#REF!</definedName>
    <definedName name="IOU">#REF!</definedName>
    <definedName name="IOUHH" localSheetId="2">'INDICAR CÓDIGO DEL ITEM DE PAGO'!ERR</definedName>
    <definedName name="IOUHH">[0]!ERR</definedName>
    <definedName name="IP">#REF!</definedName>
    <definedName name="irng" hidden="1">#REF!</definedName>
    <definedName name="Iss">'[40]LIQUIDA-NOMINA'!$AT$4</definedName>
    <definedName name="issafp">[55]Hoja1!$C$19</definedName>
    <definedName name="isscs">[55]Hoja1!$C$21</definedName>
    <definedName name="isseps">[55]Hoja1!$C$20</definedName>
    <definedName name="ITEM">[78]BASE!$C$4:$H$255</definedName>
    <definedName name="ITEM1" localSheetId="2">#REF!</definedName>
    <definedName name="ITEM1">#REF!</definedName>
    <definedName name="ITEM15" localSheetId="2">#REF!</definedName>
    <definedName name="ITEM15">#REF!</definedName>
    <definedName name="ITEM2" localSheetId="2">#REF!</definedName>
    <definedName name="ITEM2">#REF!</definedName>
    <definedName name="item210.3" localSheetId="2">#REF!</definedName>
    <definedName name="item210.3">#REF!</definedName>
    <definedName name="item230.1" localSheetId="2">#REF!</definedName>
    <definedName name="item230.1">#REF!</definedName>
    <definedName name="ITEM3" localSheetId="2">#REF!</definedName>
    <definedName name="ITEM3">#REF!</definedName>
    <definedName name="item310" localSheetId="2">#REF!</definedName>
    <definedName name="item310">#REF!</definedName>
    <definedName name="item320.2" localSheetId="2">#REF!</definedName>
    <definedName name="item320.2">#REF!</definedName>
    <definedName name="item330.1" localSheetId="2">#REF!</definedName>
    <definedName name="item330.1">#REF!</definedName>
    <definedName name="item420" localSheetId="2">#REF!</definedName>
    <definedName name="item420">#REF!</definedName>
    <definedName name="item450.2P" localSheetId="2">#REF!</definedName>
    <definedName name="item450.2P">#REF!</definedName>
    <definedName name="item600.1" localSheetId="2">#REF!</definedName>
    <definedName name="item600.1">#REF!</definedName>
    <definedName name="item610.1" localSheetId="2">#REF!</definedName>
    <definedName name="item610.1">#REF!</definedName>
    <definedName name="item610.2" localSheetId="2">#REF!</definedName>
    <definedName name="item610.2">#REF!</definedName>
    <definedName name="item630.4" localSheetId="2">#REF!</definedName>
    <definedName name="item630.4">#REF!</definedName>
    <definedName name="item630.6" localSheetId="2">#REF!</definedName>
    <definedName name="item630.6">#REF!</definedName>
    <definedName name="item630.7" localSheetId="2">#REF!</definedName>
    <definedName name="item630.7">#REF!</definedName>
    <definedName name="item640.3" localSheetId="2">#REF!</definedName>
    <definedName name="item640.3">#REF!</definedName>
    <definedName name="item661" localSheetId="2">#REF!</definedName>
    <definedName name="item661">#REF!</definedName>
    <definedName name="item671" localSheetId="2">#REF!</definedName>
    <definedName name="item671">#REF!</definedName>
    <definedName name="item673.1" localSheetId="2">#REF!</definedName>
    <definedName name="item673.1">#REF!</definedName>
    <definedName name="item673.3" localSheetId="2">#REF!</definedName>
    <definedName name="item673.3">#REF!</definedName>
    <definedName name="item681" localSheetId="2">#REF!</definedName>
    <definedName name="item681">#REF!</definedName>
    <definedName name="item700.1" localSheetId="2">#REF!</definedName>
    <definedName name="item700.1">#REF!</definedName>
    <definedName name="item710.1" localSheetId="2">#REF!</definedName>
    <definedName name="item710.1">#REF!</definedName>
    <definedName name="item710.2" localSheetId="2">#REF!</definedName>
    <definedName name="item710.2">#REF!</definedName>
    <definedName name="item730.1" localSheetId="2">#REF!</definedName>
    <definedName name="item730.1">#REF!</definedName>
    <definedName name="item730.2" localSheetId="2">#REF!</definedName>
    <definedName name="item730.2">#REF!</definedName>
    <definedName name="item730.2.4" localSheetId="2">#REF!</definedName>
    <definedName name="item730.2.4">#REF!</definedName>
    <definedName name="item900.2" localSheetId="2">#REF!</definedName>
    <definedName name="item900.2">#REF!</definedName>
    <definedName name="ItemCodos">#REF!</definedName>
    <definedName name="IUI" localSheetId="2" hidden="1">{"TAB1",#N/A,TRUE,"GENERAL";"TAB2",#N/A,TRUE,"GENERAL";"TAB3",#N/A,TRUE,"GENERAL";"TAB4",#N/A,TRUE,"GENERAL";"TAB5",#N/A,TRUE,"GENERAL"}</definedName>
    <definedName name="IUI" hidden="1">{"TAB1",#N/A,TRUE,"GENERAL";"TAB2",#N/A,TRUE,"GENERAL";"TAB3",#N/A,TRUE,"GENERAL";"TAB4",#N/A,TRUE,"GENERAL";"TAB5",#N/A,TRUE,"GENERAL"}</definedName>
    <definedName name="iuit7" localSheetId="2" hidden="1">{"TAB1",#N/A,TRUE,"GENERAL";"TAB2",#N/A,TRUE,"GENERAL";"TAB3",#N/A,TRUE,"GENERAL";"TAB4",#N/A,TRUE,"GENERAL";"TAB5",#N/A,TRUE,"GENERAL"}</definedName>
    <definedName name="iuit7" hidden="1">{"TAB1",#N/A,TRUE,"GENERAL";"TAB2",#N/A,TRUE,"GENERAL";"TAB3",#N/A,TRUE,"GENERAL";"TAB4",#N/A,TRUE,"GENERAL";"TAB5",#N/A,TRUE,"GENERAL"}</definedName>
    <definedName name="iul" localSheetId="2" hidden="1">{"via1",#N/A,TRUE,"general";"via2",#N/A,TRUE,"general";"via3",#N/A,TRUE,"general"}</definedName>
    <definedName name="iul" hidden="1">{"via1",#N/A,TRUE,"general";"via2",#N/A,TRUE,"general";"via3",#N/A,TRUE,"general"}</definedName>
    <definedName name="iuouio" localSheetId="2" hidden="1">{"via1",#N/A,TRUE,"general";"via2",#N/A,TRUE,"general";"via3",#N/A,TRUE,"general"}</definedName>
    <definedName name="iuouio" hidden="1">{"via1",#N/A,TRUE,"general";"via2",#N/A,TRUE,"general";"via3",#N/A,TRUE,"general"}</definedName>
    <definedName name="iuyi9" localSheetId="2" hidden="1">{"TAB1",#N/A,TRUE,"GENERAL";"TAB2",#N/A,TRUE,"GENERAL";"TAB3",#N/A,TRUE,"GENERAL";"TAB4",#N/A,TRUE,"GENERAL";"TAB5",#N/A,TRUE,"GENERAL"}</definedName>
    <definedName name="iuyi9" hidden="1">{"TAB1",#N/A,TRUE,"GENERAL";"TAB2",#N/A,TRUE,"GENERAL";"TAB3",#N/A,TRUE,"GENERAL";"TAB4",#N/A,TRUE,"GENERAL";"TAB5",#N/A,TRUE,"GENERAL"}</definedName>
    <definedName name="IVA" localSheetId="2">#REF!</definedName>
    <definedName name="IVA">#REF!</definedName>
    <definedName name="iwjer">#REF!</definedName>
    <definedName name="iyuiuyi" localSheetId="2" hidden="1">{"via1",#N/A,TRUE,"general";"via2",#N/A,TRUE,"general";"via3",#N/A,TRUE,"general"}</definedName>
    <definedName name="iyuiuyi" hidden="1">{"via1",#N/A,TRUE,"general";"via2",#N/A,TRUE,"general";"via3",#N/A,TRUE,"general"}</definedName>
    <definedName name="j" localSheetId="2" hidden="1">{"TAB1",#N/A,TRUE,"GENERAL";"TAB2",#N/A,TRUE,"GENERAL";"TAB3",#N/A,TRUE,"GENERAL";"TAB4",#N/A,TRUE,"GENERAL";"TAB5",#N/A,TRUE,"GENERAL"}</definedName>
    <definedName name="j" hidden="1">{"TAB1",#N/A,TRUE,"GENERAL";"TAB2",#N/A,TRUE,"GENERAL";"TAB3",#N/A,TRUE,"GENERAL";"TAB4",#N/A,TRUE,"GENERAL";"TAB5",#N/A,TRUE,"GENERAL"}</definedName>
    <definedName name="jd" localSheetId="2" hidden="1">{"via1",#N/A,TRUE,"general";"via2",#N/A,TRUE,"general";"via3",#N/A,TRUE,"general"}</definedName>
    <definedName name="jd" hidden="1">{"via1",#N/A,TRUE,"general";"via2",#N/A,TRUE,"general";"via3",#N/A,TRUE,"general"}</definedName>
    <definedName name="jdh" localSheetId="2" hidden="1">{"TAB1",#N/A,TRUE,"GENERAL";"TAB2",#N/A,TRUE,"GENERAL";"TAB3",#N/A,TRUE,"GENERAL";"TAB4",#N/A,TRUE,"GENERAL";"TAB5",#N/A,TRUE,"GENERAL"}</definedName>
    <definedName name="jdh" hidden="1">{"TAB1",#N/A,TRUE,"GENERAL";"TAB2",#N/A,TRUE,"GENERAL";"TAB3",#N/A,TRUE,"GENERAL";"TAB4",#N/A,TRUE,"GENERAL";"TAB5",#N/A,TRUE,"GENERAL"}</definedName>
    <definedName name="jeytj" localSheetId="2" hidden="1">{"TAB1",#N/A,TRUE,"GENERAL";"TAB2",#N/A,TRUE,"GENERAL";"TAB3",#N/A,TRUE,"GENERAL";"TAB4",#N/A,TRUE,"GENERAL";"TAB5",#N/A,TRUE,"GENERAL"}</definedName>
    <definedName name="jeytj" hidden="1">{"TAB1",#N/A,TRUE,"GENERAL";"TAB2",#N/A,TRUE,"GENERAL";"TAB3",#N/A,TRUE,"GENERAL";"TAB4",#N/A,TRUE,"GENERAL";"TAB5",#N/A,TRUE,"GENERAL"}</definedName>
    <definedName name="jfç" hidden="1">#REF!</definedName>
    <definedName name="jfhjfrt" localSheetId="2" hidden="1">{"TAB1",#N/A,TRUE,"GENERAL";"TAB2",#N/A,TRUE,"GENERAL";"TAB3",#N/A,TRUE,"GENERAL";"TAB4",#N/A,TRUE,"GENERAL";"TAB5",#N/A,TRUE,"GENERAL"}</definedName>
    <definedName name="jfhjfrt" hidden="1">{"TAB1",#N/A,TRUE,"GENERAL";"TAB2",#N/A,TRUE,"GENERAL";"TAB3",#N/A,TRUE,"GENERAL";"TAB4",#N/A,TRUE,"GENERAL";"TAB5",#N/A,TRUE,"GENERAL"}</definedName>
    <definedName name="jgfj" localSheetId="2" hidden="1">{"via1",#N/A,TRUE,"general";"via2",#N/A,TRUE,"general";"via3",#N/A,TRUE,"general"}</definedName>
    <definedName name="jgfj" hidden="1">{"via1",#N/A,TRUE,"general";"via2",#N/A,TRUE,"general";"via3",#N/A,TRUE,"general"}</definedName>
    <definedName name="jghj" localSheetId="2" hidden="1">{"TAB1",#N/A,TRUE,"GENERAL";"TAB2",#N/A,TRUE,"GENERAL";"TAB3",#N/A,TRUE,"GENERAL";"TAB4",#N/A,TRUE,"GENERAL";"TAB5",#N/A,TRUE,"GENERAL"}</definedName>
    <definedName name="jghj" hidden="1">{"TAB1",#N/A,TRUE,"GENERAL";"TAB2",#N/A,TRUE,"GENERAL";"TAB3",#N/A,TRUE,"GENERAL";"TAB4",#N/A,TRUE,"GENERAL";"TAB5",#N/A,TRUE,"GENERAL"}</definedName>
    <definedName name="jgj" localSheetId="2" hidden="1">{"TAB1",#N/A,TRUE,"GENERAL";"TAB2",#N/A,TRUE,"GENERAL";"TAB3",#N/A,TRUE,"GENERAL";"TAB4",#N/A,TRUE,"GENERAL";"TAB5",#N/A,TRUE,"GENERAL"}</definedName>
    <definedName name="jgj" hidden="1">{"TAB1",#N/A,TRUE,"GENERAL";"TAB2",#N/A,TRUE,"GENERAL";"TAB3",#N/A,TRUE,"GENERAL";"TAB4",#N/A,TRUE,"GENERAL";"TAB5",#N/A,TRUE,"GENERAL"}</definedName>
    <definedName name="jhg" localSheetId="2" hidden="1">{"TAB1",#N/A,TRUE,"GENERAL";"TAB2",#N/A,TRUE,"GENERAL";"TAB3",#N/A,TRUE,"GENERAL";"TAB4",#N/A,TRUE,"GENERAL";"TAB5",#N/A,TRUE,"GENERAL"}</definedName>
    <definedName name="jhg" hidden="1">{"TAB1",#N/A,TRUE,"GENERAL";"TAB2",#N/A,TRUE,"GENERAL";"TAB3",#N/A,TRUE,"GENERAL";"TAB4",#N/A,TRUE,"GENERAL";"TAB5",#N/A,TRUE,"GENERAL"}</definedName>
    <definedName name="jhjyj" localSheetId="2" hidden="1">{"via1",#N/A,TRUE,"general";"via2",#N/A,TRUE,"general";"via3",#N/A,TRUE,"general"}</definedName>
    <definedName name="jhjyj" hidden="1">{"via1",#N/A,TRUE,"general";"via2",#N/A,TRUE,"general";"via3",#N/A,TRUE,"general"}</definedName>
    <definedName name="JHK" localSheetId="2" hidden="1">{"TAB1",#N/A,TRUE,"GENERAL";"TAB2",#N/A,TRUE,"GENERAL";"TAB3",#N/A,TRUE,"GENERAL";"TAB4",#N/A,TRUE,"GENERAL";"TAB5",#N/A,TRUE,"GENERAL"}</definedName>
    <definedName name="JHK" hidden="1">{"TAB1",#N/A,TRUE,"GENERAL";"TAB2",#N/A,TRUE,"GENERAL";"TAB3",#N/A,TRUE,"GENERAL";"TAB4",#N/A,TRUE,"GENERAL";"TAB5",#N/A,TRUE,"GENERAL"}</definedName>
    <definedName name="jhkgjkvf" localSheetId="2" hidden="1">{"TAB1",#N/A,TRUE,"GENERAL";"TAB2",#N/A,TRUE,"GENERAL";"TAB3",#N/A,TRUE,"GENERAL";"TAB4",#N/A,TRUE,"GENERAL";"TAB5",#N/A,TRUE,"GENERAL"}</definedName>
    <definedName name="jhkgjkvf" hidden="1">{"TAB1",#N/A,TRUE,"GENERAL";"TAB2",#N/A,TRUE,"GENERAL";"TAB3",#N/A,TRUE,"GENERAL";"TAB4",#N/A,TRUE,"GENERAL";"TAB5",#N/A,TRUE,"GENERAL"}</definedName>
    <definedName name="jj" localSheetId="2">'INDICAR CÓDIGO DEL ITEM DE PAGO'!ERR</definedName>
    <definedName name="jj">[0]!ERR</definedName>
    <definedName name="jjfq" localSheetId="2" hidden="1">{"via1",#N/A,TRUE,"general";"via2",#N/A,TRUE,"general";"via3",#N/A,TRUE,"general"}</definedName>
    <definedName name="jjfq" hidden="1">{"via1",#N/A,TRUE,"general";"via2",#N/A,TRUE,"general";"via3",#N/A,TRUE,"general"}</definedName>
    <definedName name="JJJ" hidden="1">{#N/A,#N/A,FALSE,"Hoja1";#N/A,#N/A,FALSE,"Hoja2"}</definedName>
    <definedName name="jjjhjddfg" localSheetId="2" hidden="1">{"via1",#N/A,TRUE,"general";"via2",#N/A,TRUE,"general";"via3",#N/A,TRUE,"general"}</definedName>
    <definedName name="jjjhjddfg" hidden="1">{"via1",#N/A,TRUE,"general";"via2",#N/A,TRUE,"general";"via3",#N/A,TRUE,"general"}</definedName>
    <definedName name="jjjjju" localSheetId="2" hidden="1">{"via1",#N/A,TRUE,"general";"via2",#N/A,TRUE,"general";"via3",#N/A,TRUE,"general"}</definedName>
    <definedName name="jjjjju" hidden="1">{"via1",#N/A,TRUE,"general";"via2",#N/A,TRUE,"general";"via3",#N/A,TRUE,"general"}</definedName>
    <definedName name="jjujujty" localSheetId="2" hidden="1">{"TAB1",#N/A,TRUE,"GENERAL";"TAB2",#N/A,TRUE,"GENERAL";"TAB3",#N/A,TRUE,"GENERAL";"TAB4",#N/A,TRUE,"GENERAL";"TAB5",#N/A,TRUE,"GENERAL"}</definedName>
    <definedName name="jjujujty" hidden="1">{"TAB1",#N/A,TRUE,"GENERAL";"TAB2",#N/A,TRUE,"GENERAL";"TAB3",#N/A,TRUE,"GENERAL";"TAB4",#N/A,TRUE,"GENERAL";"TAB5",#N/A,TRUE,"GENERAL"}</definedName>
    <definedName name="jjyjy" localSheetId="2" hidden="1">{"via1",#N/A,TRUE,"general";"via2",#N/A,TRUE,"general";"via3",#N/A,TRUE,"general"}</definedName>
    <definedName name="jjyjy" hidden="1">{"via1",#N/A,TRUE,"general";"via2",#N/A,TRUE,"general";"via3",#N/A,TRUE,"general"}</definedName>
    <definedName name="jkk" localSheetId="2" hidden="1">{"TAB1",#N/A,TRUE,"GENERAL";"TAB2",#N/A,TRUE,"GENERAL";"TAB3",#N/A,TRUE,"GENERAL";"TAB4",#N/A,TRUE,"GENERAL";"TAB5",#N/A,TRUE,"GENERAL"}</definedName>
    <definedName name="jkk" hidden="1">{"TAB1",#N/A,TRUE,"GENERAL";"TAB2",#N/A,TRUE,"GENERAL";"TAB3",#N/A,TRUE,"GENERAL";"TAB4",#N/A,TRUE,"GENERAL";"TAB5",#N/A,TRUE,"GENERAL"}</definedName>
    <definedName name="jkl" localSheetId="2">#REF!</definedName>
    <definedName name="jkl">#REF!</definedName>
    <definedName name="JOHNNY" localSheetId="2">'INDICAR CÓDIGO DEL ITEM DE PAGO'!ERR</definedName>
    <definedName name="JOHNNY">[0]!ERR</definedName>
    <definedName name="JRYJ" localSheetId="2" hidden="1">{"via1",#N/A,TRUE,"general";"via2",#N/A,TRUE,"general";"via3",#N/A,TRUE,"general"}</definedName>
    <definedName name="JRYJ" hidden="1">{"via1",#N/A,TRUE,"general";"via2",#N/A,TRUE,"general";"via3",#N/A,TRUE,"general"}</definedName>
    <definedName name="jtyj" localSheetId="2" hidden="1">{"TAB1",#N/A,TRUE,"GENERAL";"TAB2",#N/A,TRUE,"GENERAL";"TAB3",#N/A,TRUE,"GENERAL";"TAB4",#N/A,TRUE,"GENERAL";"TAB5",#N/A,TRUE,"GENERAL"}</definedName>
    <definedName name="jtyj" hidden="1">{"TAB1",#N/A,TRUE,"GENERAL";"TAB2",#N/A,TRUE,"GENERAL";"TAB3",#N/A,TRUE,"GENERAL";"TAB4",#N/A,TRUE,"GENERAL";"TAB5",#N/A,TRUE,"GENERAL"}</definedName>
    <definedName name="jtyry" localSheetId="2" hidden="1">{"TAB1",#N/A,TRUE,"GENERAL";"TAB2",#N/A,TRUE,"GENERAL";"TAB3",#N/A,TRUE,"GENERAL";"TAB4",#N/A,TRUE,"GENERAL";"TAB5",#N/A,TRUE,"GENERAL"}</definedName>
    <definedName name="jtyry" hidden="1">{"TAB1",#N/A,TRUE,"GENERAL";"TAB2",#N/A,TRUE,"GENERAL";"TAB3",#N/A,TRUE,"GENERAL";"TAB4",#N/A,TRUE,"GENERAL";"TAB5",#N/A,TRUE,"GENERAL"}</definedName>
    <definedName name="juj" localSheetId="2" hidden="1">{"via1",#N/A,TRUE,"general";"via2",#N/A,TRUE,"general";"via3",#N/A,TRUE,"general"}</definedName>
    <definedName name="juj" hidden="1">{"via1",#N/A,TRUE,"general";"via2",#N/A,TRUE,"general";"via3",#N/A,TRUE,"general"}</definedName>
    <definedName name="jujcx" localSheetId="2" hidden="1">{"via1",#N/A,TRUE,"general";"via2",#N/A,TRUE,"general";"via3",#N/A,TRUE,"general"}</definedName>
    <definedName name="jujcx" hidden="1">{"via1",#N/A,TRUE,"general";"via2",#N/A,TRUE,"general";"via3",#N/A,TRUE,"general"}</definedName>
    <definedName name="jujuj" localSheetId="2" hidden="1">{"via1",#N/A,TRUE,"general";"via2",#N/A,TRUE,"general";"via3",#N/A,TRUE,"general"}</definedName>
    <definedName name="jujuj" hidden="1">{"via1",#N/A,TRUE,"general";"via2",#N/A,TRUE,"general";"via3",#N/A,TRUE,"general"}</definedName>
    <definedName name="jujujuju" localSheetId="2" hidden="1">{"TAB1",#N/A,TRUE,"GENERAL";"TAB2",#N/A,TRUE,"GENERAL";"TAB3",#N/A,TRUE,"GENERAL";"TAB4",#N/A,TRUE,"GENERAL";"TAB5",#N/A,TRUE,"GENERAL"}</definedName>
    <definedName name="jujujuju" hidden="1">{"TAB1",#N/A,TRUE,"GENERAL";"TAB2",#N/A,TRUE,"GENERAL";"TAB3",#N/A,TRUE,"GENERAL";"TAB4",#N/A,TRUE,"GENERAL";"TAB5",#N/A,TRUE,"GENERAL"}</definedName>
    <definedName name="juuuhb" localSheetId="2" hidden="1">{"TAB1",#N/A,TRUE,"GENERAL";"TAB2",#N/A,TRUE,"GENERAL";"TAB3",#N/A,TRUE,"GENERAL";"TAB4",#N/A,TRUE,"GENERAL";"TAB5",#N/A,TRUE,"GENERAL"}</definedName>
    <definedName name="juuuhb" hidden="1">{"TAB1",#N/A,TRUE,"GENERAL";"TAB2",#N/A,TRUE,"GENERAL";"TAB3",#N/A,TRUE,"GENERAL";"TAB4",#N/A,TRUE,"GENERAL";"TAB5",#N/A,TRUE,"GENERAL"}</definedName>
    <definedName name="jvv" localSheetId="2">#REF!</definedName>
    <definedName name="jvv">#REF!</definedName>
    <definedName name="jyjt7" localSheetId="2" hidden="1">{"via1",#N/A,TRUE,"general";"via2",#N/A,TRUE,"general";"via3",#N/A,TRUE,"general"}</definedName>
    <definedName name="jyjt7" hidden="1">{"via1",#N/A,TRUE,"general";"via2",#N/A,TRUE,"general";"via3",#N/A,TRUE,"general"}</definedName>
    <definedName name="jyt" localSheetId="2" hidden="1">{"via1",#N/A,TRUE,"general";"via2",#N/A,TRUE,"general";"via3",#N/A,TRUE,"general"}</definedName>
    <definedName name="jyt" hidden="1">{"via1",#N/A,TRUE,"general";"via2",#N/A,TRUE,"general";"via3",#N/A,TRUE,"general"}</definedName>
    <definedName name="jytj" localSheetId="2" hidden="1">{"via1",#N/A,TRUE,"general";"via2",#N/A,TRUE,"general";"via3",#N/A,TRUE,"general"}</definedName>
    <definedName name="jytj" hidden="1">{"via1",#N/A,TRUE,"general";"via2",#N/A,TRUE,"general";"via3",#N/A,TRUE,"general"}</definedName>
    <definedName name="jyuju" localSheetId="2" hidden="1">{"via1",#N/A,TRUE,"general";"via2",#N/A,TRUE,"general";"via3",#N/A,TRUE,"general"}</definedName>
    <definedName name="jyuju" hidden="1">{"via1",#N/A,TRUE,"general";"via2",#N/A,TRUE,"general";"via3",#N/A,TRUE,"general"}</definedName>
    <definedName name="jyujyuj" localSheetId="2" hidden="1">{"via1",#N/A,TRUE,"general";"via2",#N/A,TRUE,"general";"via3",#N/A,TRUE,"general"}</definedName>
    <definedName name="jyujyuj" hidden="1">{"via1",#N/A,TRUE,"general";"via2",#N/A,TRUE,"general";"via3",#N/A,TRUE,"general"}</definedName>
    <definedName name="K0F1" localSheetId="2">#REF!</definedName>
    <definedName name="K0F1">#REF!</definedName>
    <definedName name="K0F2" localSheetId="2">#REF!</definedName>
    <definedName name="K0F2">#REF!</definedName>
    <definedName name="K10ALO" localSheetId="2">#REF!</definedName>
    <definedName name="K10ALO">#REF!</definedName>
    <definedName name="K11ALO" localSheetId="2">#REF!</definedName>
    <definedName name="K11ALO">#REF!</definedName>
    <definedName name="K1F1" localSheetId="2">#REF!</definedName>
    <definedName name="K1F1">#REF!</definedName>
    <definedName name="K1F2" localSheetId="2">#REF!</definedName>
    <definedName name="K1F2">#REF!</definedName>
    <definedName name="K2F1" localSheetId="2">#REF!</definedName>
    <definedName name="K2F1">#REF!</definedName>
    <definedName name="K2F2" localSheetId="2">#REF!</definedName>
    <definedName name="K2F2">#REF!</definedName>
    <definedName name="K3F1" localSheetId="2">#REF!</definedName>
    <definedName name="K3F1">#REF!</definedName>
    <definedName name="K3F2" localSheetId="2">#REF!</definedName>
    <definedName name="K3F2">#REF!</definedName>
    <definedName name="K4F1" localSheetId="2">#REF!</definedName>
    <definedName name="K4F1">#REF!</definedName>
    <definedName name="K4F2" localSheetId="2">#REF!</definedName>
    <definedName name="K4F2">#REF!</definedName>
    <definedName name="K5F1" localSheetId="2">#REF!</definedName>
    <definedName name="K5F1">#REF!</definedName>
    <definedName name="K5F2" localSheetId="2">#REF!</definedName>
    <definedName name="K5F2">#REF!</definedName>
    <definedName name="K6F1" localSheetId="2">#REF!</definedName>
    <definedName name="K6F1">#REF!</definedName>
    <definedName name="K6F2" localSheetId="2">#REF!</definedName>
    <definedName name="K6F2">#REF!</definedName>
    <definedName name="K7F1" localSheetId="2">#REF!</definedName>
    <definedName name="K7F1">#REF!</definedName>
    <definedName name="K7F2" localSheetId="2">#REF!</definedName>
    <definedName name="K7F2">#REF!</definedName>
    <definedName name="K8ALO" localSheetId="2">#REF!</definedName>
    <definedName name="K8ALO">#REF!</definedName>
    <definedName name="K8F1" localSheetId="2">#REF!</definedName>
    <definedName name="K8F1">#REF!</definedName>
    <definedName name="K8F2" localSheetId="2">#REF!</definedName>
    <definedName name="K8F2">#REF!</definedName>
    <definedName name="K9ALO" localSheetId="2">#REF!</definedName>
    <definedName name="K9ALO">#REF!</definedName>
    <definedName name="kdmfm" hidden="1">#REF!</definedName>
    <definedName name="kf">#REF!</definedName>
    <definedName name="kh">#REF!</definedName>
    <definedName name="KHGGH" localSheetId="2" hidden="1">{"via1",#N/A,TRUE,"general";"via2",#N/A,TRUE,"general";"via3",#N/A,TRUE,"general"}</definedName>
    <definedName name="KHGGH" hidden="1">{"via1",#N/A,TRUE,"general";"via2",#N/A,TRUE,"general";"via3",#N/A,TRUE,"general"}</definedName>
    <definedName name="khjk7" localSheetId="2" hidden="1">{"TAB1",#N/A,TRUE,"GENERAL";"TAB2",#N/A,TRUE,"GENERAL";"TAB3",#N/A,TRUE,"GENERAL";"TAB4",#N/A,TRUE,"GENERAL";"TAB5",#N/A,TRUE,"GENERAL"}</definedName>
    <definedName name="khjk7" hidden="1">{"TAB1",#N/A,TRUE,"GENERAL";"TAB2",#N/A,TRUE,"GENERAL";"TAB3",#N/A,TRUE,"GENERAL";"TAB4",#N/A,TRUE,"GENERAL";"TAB5",#N/A,TRUE,"GENERAL"}</definedName>
    <definedName name="kikik" localSheetId="2" hidden="1">{"via1",#N/A,TRUE,"general";"via2",#N/A,TRUE,"general";"via3",#N/A,TRUE,"general"}</definedName>
    <definedName name="kikik" hidden="1">{"via1",#N/A,TRUE,"general";"via2",#N/A,TRUE,"general";"via3",#N/A,TRUE,"general"}</definedName>
    <definedName name="kj">#REF!</definedName>
    <definedName name="kjhkd" localSheetId="2" hidden="1">{"via1",#N/A,TRUE,"general";"via2",#N/A,TRUE,"general";"via3",#N/A,TRUE,"general"}</definedName>
    <definedName name="kjhkd" hidden="1">{"via1",#N/A,TRUE,"general";"via2",#N/A,TRUE,"general";"via3",#N/A,TRUE,"general"}</definedName>
    <definedName name="kjj">#REF!</definedName>
    <definedName name="kjk" localSheetId="2" hidden="1">{"via1",#N/A,TRUE,"general";"via2",#N/A,TRUE,"general";"via3",#N/A,TRUE,"general"}</definedName>
    <definedName name="kjk" hidden="1">{"via1",#N/A,TRUE,"general";"via2",#N/A,TRUE,"general";"via3",#N/A,TRUE,"general"}</definedName>
    <definedName name="kjtrkjr" localSheetId="2" hidden="1">{"via1",#N/A,TRUE,"general";"via2",#N/A,TRUE,"general";"via3",#N/A,TRUE,"general"}</definedName>
    <definedName name="kjtrkjr" hidden="1">{"via1",#N/A,TRUE,"general";"via2",#N/A,TRUE,"general";"via3",#N/A,TRUE,"general"}</definedName>
    <definedName name="kk">#REF!</definedName>
    <definedName name="kkkki" localSheetId="2" hidden="1">{"via1",#N/A,TRUE,"general";"via2",#N/A,TRUE,"general";"via3",#N/A,TRUE,"general"}</definedName>
    <definedName name="kkkki" hidden="1">{"via1",#N/A,TRUE,"general";"via2",#N/A,TRUE,"general";"via3",#N/A,TRUE,"general"}</definedName>
    <definedName name="kkkkkki" localSheetId="2" hidden="1">{"TAB1",#N/A,TRUE,"GENERAL";"TAB2",#N/A,TRUE,"GENERAL";"TAB3",#N/A,TRUE,"GENERAL";"TAB4",#N/A,TRUE,"GENERAL";"TAB5",#N/A,TRUE,"GENERAL"}</definedName>
    <definedName name="kkkkkki" hidden="1">{"TAB1",#N/A,TRUE,"GENERAL";"TAB2",#N/A,TRUE,"GENERAL";"TAB3",#N/A,TRUE,"GENERAL";"TAB4",#N/A,TRUE,"GENERAL";"TAB5",#N/A,TRUE,"GENERAL"}</definedName>
    <definedName name="kl" localSheetId="2">'INDICAR CÓDIGO DEL ITEM DE PAGO'!ERR</definedName>
    <definedName name="kl">[0]!ERR</definedName>
    <definedName name="klklk" localSheetId="2">#REF!</definedName>
    <definedName name="klklk">#REF!</definedName>
    <definedName name="km">#REF!</definedName>
    <definedName name="krtrk" localSheetId="2" hidden="1">{"via1",#N/A,TRUE,"general";"via2",#N/A,TRUE,"general";"via3",#N/A,TRUE,"general"}</definedName>
    <definedName name="krtrk" hidden="1">{"via1",#N/A,TRUE,"general";"via2",#N/A,TRUE,"general";"via3",#N/A,TRUE,"general"}</definedName>
    <definedName name="ks">#REF!</definedName>
    <definedName name="ksogtk">#REF!</definedName>
    <definedName name="kuyhgbe">#REF!</definedName>
    <definedName name="kyr" localSheetId="2" hidden="1">{"TAB1",#N/A,TRUE,"GENERAL";"TAB2",#N/A,TRUE,"GENERAL";"TAB3",#N/A,TRUE,"GENERAL";"TAB4",#N/A,TRUE,"GENERAL";"TAB5",#N/A,TRUE,"GENERAL"}</definedName>
    <definedName name="kyr" hidden="1">{"TAB1",#N/A,TRUE,"GENERAL";"TAB2",#N/A,TRUE,"GENERAL";"TAB3",#N/A,TRUE,"GENERAL";"TAB4",#N/A,TRUE,"GENERAL";"TAB5",#N/A,TRUE,"GENERAL"}</definedName>
    <definedName name="L">#REF!</definedName>
    <definedName name="la">#REF!</definedName>
    <definedName name="LAF">#REF!</definedName>
    <definedName name="lame" hidden="1">#REF!</definedName>
    <definedName name="LANODO">#REF!</definedName>
    <definedName name="LANODOFT">#REF!</definedName>
    <definedName name="Last_Row">#N/A</definedName>
    <definedName name="lb">#REF!</definedName>
    <definedName name="ld">#REF!</definedName>
    <definedName name="Libro1_Hoja1_Lista">[84]LISTADO!#REF!</definedName>
    <definedName name="LICITACION" localSheetId="2">#REF!</definedName>
    <definedName name="LICITACION">#REF!</definedName>
    <definedName name="LINEA" localSheetId="2">[85]CONT_ADI!#REF!</definedName>
    <definedName name="LINEA">[85]CONT_ADI!#REF!</definedName>
    <definedName name="ListaCantidad">#REF!</definedName>
    <definedName name="Listado">#REF!</definedName>
    <definedName name="Listado1">#REF!</definedName>
    <definedName name="ListaItem">#REF!</definedName>
    <definedName name="ListaUni">[86]TOTALES!$D$7:$D$654</definedName>
    <definedName name="liuoo" localSheetId="2" hidden="1">{"TAB1",#N/A,TRUE,"GENERAL";"TAB2",#N/A,TRUE,"GENERAL";"TAB3",#N/A,TRUE,"GENERAL";"TAB4",#N/A,TRUE,"GENERAL";"TAB5",#N/A,TRUE,"GENERAL"}</definedName>
    <definedName name="liuoo" hidden="1">{"TAB1",#N/A,TRUE,"GENERAL";"TAB2",#N/A,TRUE,"GENERAL";"TAB3",#N/A,TRUE,"GENERAL";"TAB4",#N/A,TRUE,"GENERAL";"TAB5",#N/A,TRUE,"GENERAL"}</definedName>
    <definedName name="lkj" localSheetId="2" hidden="1">{"via1",#N/A,TRUE,"general";"via2",#N/A,TRUE,"general";"via3",#N/A,TRUE,"general"}</definedName>
    <definedName name="lkj" hidden="1">{"via1",#N/A,TRUE,"general";"via2",#N/A,TRUE,"general";"via3",#N/A,TRUE,"general"}</definedName>
    <definedName name="LKJLJK" localSheetId="2" hidden="1">{"TAB1",#N/A,TRUE,"GENERAL";"TAB2",#N/A,TRUE,"GENERAL";"TAB3",#N/A,TRUE,"GENERAL";"TAB4",#N/A,TRUE,"GENERAL";"TAB5",#N/A,TRUE,"GENERAL"}</definedName>
    <definedName name="LKJLJK" hidden="1">{"TAB1",#N/A,TRUE,"GENERAL";"TAB2",#N/A,TRUE,"GENERAL";"TAB3",#N/A,TRUE,"GENERAL";"TAB4",#N/A,TRUE,"GENERAL";"TAB5",#N/A,TRUE,"GENERAL"}</definedName>
    <definedName name="LL" hidden="1">{#N/A,#N/A,FALSE,"orthoflow";#N/A,#N/A,FALSE,"Miscelaneos";#N/A,#N/A,FALSE,"Instrumentacio";#N/A,#N/A,FALSE,"Electrico";#N/A,#N/A,FALSE,"Valv. Seguridad"}</definedName>
    <definedName name="llam">#REF!</definedName>
    <definedName name="LLL">[87]tub!$C$1:$J$39</definedName>
    <definedName name="lllllh" localSheetId="2" hidden="1">{"via1",#N/A,TRUE,"general";"via2",#N/A,TRUE,"general";"via3",#N/A,TRUE,"general"}</definedName>
    <definedName name="lllllh" hidden="1">{"via1",#N/A,TRUE,"general";"via2",#N/A,TRUE,"general";"via3",#N/A,TRUE,"general"}</definedName>
    <definedName name="lllllllo" localSheetId="2" hidden="1">{"via1",#N/A,TRUE,"general";"via2",#N/A,TRUE,"general";"via3",#N/A,TRUE,"general"}</definedName>
    <definedName name="lllllllo" hidden="1">{"via1",#N/A,TRUE,"general";"via2",#N/A,TRUE,"general";"via3",#N/A,TRUE,"general"}</definedName>
    <definedName name="Loan_Amount">#REF!</definedName>
    <definedName name="Loan_Start">#REF!</definedName>
    <definedName name="Loan_Years">#REF!</definedName>
    <definedName name="LOCA" localSheetId="1">[26]!absc</definedName>
    <definedName name="LOCA">[26]!absc</definedName>
    <definedName name="LOCA1" localSheetId="1">[38]!absc</definedName>
    <definedName name="LOCA1">[38]!absc</definedName>
    <definedName name="LOCALIZACION_Y_REPLANTEO" localSheetId="2">#REF!</definedName>
    <definedName name="LOCALIZACION_Y_REPLANTEO">#REF!</definedName>
    <definedName name="LOGO" localSheetId="2">'INDICAR CÓDIGO DEL ITEM DE PAGO'!ERR</definedName>
    <definedName name="LOGO">[0]!ERR</definedName>
    <definedName name="lolol" localSheetId="2" hidden="1">{"TAB1",#N/A,TRUE,"GENERAL";"TAB2",#N/A,TRUE,"GENERAL";"TAB3",#N/A,TRUE,"GENERAL";"TAB4",#N/A,TRUE,"GENERAL";"TAB5",#N/A,TRUE,"GENERAL"}</definedName>
    <definedName name="lolol" hidden="1">{"TAB1",#N/A,TRUE,"GENERAL";"TAB2",#N/A,TRUE,"GENERAL";"TAB3",#N/A,TRUE,"GENERAL";"TAB4",#N/A,TRUE,"GENERAL";"TAB5",#N/A,TRUE,"GENERAL"}</definedName>
    <definedName name="Longitud">#REF!</definedName>
    <definedName name="lp">#REF!</definedName>
    <definedName name="lplpl" localSheetId="2" hidden="1">{"via1",#N/A,TRUE,"general";"via2",#N/A,TRUE,"general";"via3",#N/A,TRUE,"general"}</definedName>
    <definedName name="lplpl" hidden="1">{"via1",#N/A,TRUE,"general";"via2",#N/A,TRUE,"general";"via3",#N/A,TRUE,"general"}</definedName>
    <definedName name="lt">#REF!</definedName>
    <definedName name="lun" localSheetId="2">'[37]Res-Accide-10'!#REF!</definedName>
    <definedName name="lun">'[37]Res-Accide-10'!#REF!</definedName>
    <definedName name="lv">#REF!</definedName>
    <definedName name="m">#REF!</definedName>
    <definedName name="MA" localSheetId="2">'[37]Res-Accide-10'!#REF!</definedName>
    <definedName name="MA">'[37]Res-Accide-10'!#REF!</definedName>
    <definedName name="MACR">#REF!</definedName>
    <definedName name="MACRDEL">'[3]7422CW00'!#REF!</definedName>
    <definedName name="Macroactividad">#REF!</definedName>
    <definedName name="mafdsf" localSheetId="2" hidden="1">{"via1",#N/A,TRUE,"general";"via2",#N/A,TRUE,"general";"via3",#N/A,TRUE,"general"}</definedName>
    <definedName name="mafdsf" hidden="1">{"via1",#N/A,TRUE,"general";"via2",#N/A,TRUE,"general";"via3",#N/A,TRUE,"general"}</definedName>
    <definedName name="MANUAL">#REF!</definedName>
    <definedName name="mao" localSheetId="2" hidden="1">{"TAB1",#N/A,TRUE,"GENERAL";"TAB2",#N/A,TRUE,"GENERAL";"TAB3",#N/A,TRUE,"GENERAL";"TAB4",#N/A,TRUE,"GENERAL";"TAB5",#N/A,TRUE,"GENERAL"}</definedName>
    <definedName name="mao" hidden="1">{"TAB1",#N/A,TRUE,"GENERAL";"TAB2",#N/A,TRUE,"GENERAL";"TAB3",#N/A,TRUE,"GENERAL";"TAB4",#N/A,TRUE,"GENERAL";"TAB5",#N/A,TRUE,"GENERAL"}</definedName>
    <definedName name="maow" localSheetId="2" hidden="1">{"via1",#N/A,TRUE,"general";"via2",#N/A,TRUE,"general";"via3",#N/A,TRUE,"general"}</definedName>
    <definedName name="maow" hidden="1">{"via1",#N/A,TRUE,"general";"via2",#N/A,TRUE,"general";"via3",#N/A,TRUE,"general"}</definedName>
    <definedName name="MAQUINAR" localSheetId="2">[53]Insum!$A$68:$H$98</definedName>
    <definedName name="MAQUINAR">[54]Insum!$A$68:$H$98</definedName>
    <definedName name="mar" localSheetId="2">'[37]Res-Accide-10'!#REF!</definedName>
    <definedName name="mar">'[37]Res-Accide-10'!#REF!</definedName>
    <definedName name="MARCO_H">#REF!</definedName>
    <definedName name="marina">'[88]Informe Semanal 1'!#REF!</definedName>
    <definedName name="masor" localSheetId="2" hidden="1">{"via1",#N/A,TRUE,"general";"via2",#N/A,TRUE,"general";"via3",#N/A,TRUE,"general"}</definedName>
    <definedName name="masor" hidden="1">{"via1",#N/A,TRUE,"general";"via2",#N/A,TRUE,"general";"via3",#N/A,TRUE,"general"}</definedName>
    <definedName name="MAT" localSheetId="2">#REF!</definedName>
    <definedName name="MAT">#REF!</definedName>
    <definedName name="MATERIAL">'[70]TABLA MATERIALES'!$A$3:$D$654</definedName>
    <definedName name="materiales">[69]materiales!$A$7:$A$1317</definedName>
    <definedName name="materiales1">#REF!</definedName>
    <definedName name="MaterialTub">#REF!</definedName>
    <definedName name="MATRIZ">#REF!</definedName>
    <definedName name="MATRIZ_DE_DATOS">#REF!</definedName>
    <definedName name="MCCs">#REF!</definedName>
    <definedName name="mdd" localSheetId="2" hidden="1">{"via1",#N/A,TRUE,"general";"via2",#N/A,TRUE,"general";"via3",#N/A,TRUE,"general"}</definedName>
    <definedName name="mdd" hidden="1">{"via1",#N/A,TRUE,"general";"via2",#N/A,TRUE,"general";"via3",#N/A,TRUE,"general"}</definedName>
    <definedName name="mediah_reposo_comida">'[89]CCP,LEYES, Y DEC.'!#REF!</definedName>
    <definedName name="meg" localSheetId="2" hidden="1">{"TAB1",#N/A,TRUE,"GENERAL";"TAB2",#N/A,TRUE,"GENERAL";"TAB3",#N/A,TRUE,"GENERAL";"TAB4",#N/A,TRUE,"GENERAL";"TAB5",#N/A,TRUE,"GENERAL"}</definedName>
    <definedName name="meg" hidden="1">{"TAB1",#N/A,TRUE,"GENERAL";"TAB2",#N/A,TRUE,"GENERAL";"TAB3",#N/A,TRUE,"GENERAL";"TAB4",#N/A,TRUE,"GENERAL";"TAB5",#N/A,TRUE,"GENERAL"}</definedName>
    <definedName name="MENU1">'[3]7422CW00'!#REF!</definedName>
    <definedName name="MENU2">'[3]7422CW00'!#REF!</definedName>
    <definedName name="MENU3">'[3]7422CW00'!#REF!</definedName>
    <definedName name="MENU4">'[3]7422CW00'!#REF!</definedName>
    <definedName name="MENU5">'[3]7422CW00'!#REF!</definedName>
    <definedName name="MENU6">'[3]7422CW00'!#REF!</definedName>
    <definedName name="MES">[25]PRESUPUESTO!$C$13</definedName>
    <definedName name="MesCotiz">'[10]LIQ-NOM'!$H$3</definedName>
    <definedName name="MesCotizacion">'[40]LIQUIDA-NOMINA'!$H$3</definedName>
    <definedName name="MESES" localSheetId="2">#REF!</definedName>
    <definedName name="MESES">#REF!</definedName>
    <definedName name="MesesMora">'[10]LIQ-NOM'!$I$3</definedName>
    <definedName name="Meta1">#REF!</definedName>
    <definedName name="Meta2">#REF!</definedName>
    <definedName name="Meta3">#REF!</definedName>
    <definedName name="mfgjrdt" localSheetId="2" hidden="1">{"TAB1",#N/A,TRUE,"GENERAL";"TAB2",#N/A,TRUE,"GENERAL";"TAB3",#N/A,TRUE,"GENERAL";"TAB4",#N/A,TRUE,"GENERAL";"TAB5",#N/A,TRUE,"GENERAL"}</definedName>
    <definedName name="mfgjrdt" hidden="1">{"TAB1",#N/A,TRUE,"GENERAL";"TAB2",#N/A,TRUE,"GENERAL";"TAB3",#N/A,TRUE,"GENERAL";"TAB4",#N/A,TRUE,"GENERAL";"TAB5",#N/A,TRUE,"GENERAL"}</definedName>
    <definedName name="mghm" localSheetId="2" hidden="1">{"via1",#N/A,TRUE,"general";"via2",#N/A,TRUE,"general";"via3",#N/A,TRUE,"general"}</definedName>
    <definedName name="mghm" hidden="1">{"via1",#N/A,TRUE,"general";"via2",#N/A,TRUE,"general";"via3",#N/A,TRUE,"general"}</definedName>
    <definedName name="Mi_Salida">#REF!</definedName>
    <definedName name="Mi_Salida1">#REF!</definedName>
    <definedName name="MICR">#REF!</definedName>
    <definedName name="MIN_MAX_sma">#REF!</definedName>
    <definedName name="mjmj" localSheetId="2" hidden="1">{"via1",#N/A,TRUE,"general";"via2",#N/A,TRUE,"general";"via3",#N/A,TRUE,"general"}</definedName>
    <definedName name="mjmj" hidden="1">{"via1",#N/A,TRUE,"general";"via2",#N/A,TRUE,"general";"via3",#N/A,TRUE,"general"}</definedName>
    <definedName name="mjmjmn" localSheetId="2" hidden="1">{"via1",#N/A,TRUE,"general";"via2",#N/A,TRUE,"general";"via3",#N/A,TRUE,"general"}</definedName>
    <definedName name="mjmjmn" hidden="1">{"via1",#N/A,TRUE,"general";"via2",#N/A,TRUE,"general";"via3",#N/A,TRUE,"general"}</definedName>
    <definedName name="mjnhgkio" localSheetId="2" hidden="1">{"via1",#N/A,TRUE,"general";"via2",#N/A,TRUE,"general";"via3",#N/A,TRUE,"general"}</definedName>
    <definedName name="mjnhgkio" hidden="1">{"via1",#N/A,TRUE,"general";"via2",#N/A,TRUE,"general";"via3",#N/A,TRUE,"general"}</definedName>
    <definedName name="MJU">#REF!</definedName>
    <definedName name="mmjmjh" localSheetId="2" hidden="1">{"TAB1",#N/A,TRUE,"GENERAL";"TAB2",#N/A,TRUE,"GENERAL";"TAB3",#N/A,TRUE,"GENERAL";"TAB4",#N/A,TRUE,"GENERAL";"TAB5",#N/A,TRUE,"GENERAL"}</definedName>
    <definedName name="mmjmjh" hidden="1">{"TAB1",#N/A,TRUE,"GENERAL";"TAB2",#N/A,TRUE,"GENERAL";"TAB3",#N/A,TRUE,"GENERAL";"TAB4",#N/A,TRUE,"GENERAL";"TAB5",#N/A,TRUE,"GENERAL"}</definedName>
    <definedName name="mmm" localSheetId="2" hidden="1">{"TAB1",#N/A,TRUE,"GENERAL";"TAB2",#N/A,TRUE,"GENERAL";"TAB3",#N/A,TRUE,"GENERAL";"TAB4",#N/A,TRUE,"GENERAL";"TAB5",#N/A,TRUE,"GENERAL"}</definedName>
    <definedName name="mmm" hidden="1">{"TAB1",#N/A,TRUE,"GENERAL";"TAB2",#N/A,TRUE,"GENERAL";"TAB3",#N/A,TRUE,"GENERAL";"TAB4",#N/A,TRUE,"GENERAL";"TAB5",#N/A,TRUE,"GENERAL"}</definedName>
    <definedName name="mmmh" localSheetId="2" hidden="1">{"via1",#N/A,TRUE,"general";"via2",#N/A,TRUE,"general";"via3",#N/A,TRUE,"general"}</definedName>
    <definedName name="mmmh" hidden="1">{"via1",#N/A,TRUE,"general";"via2",#N/A,TRUE,"general";"via3",#N/A,TRUE,"general"}</definedName>
    <definedName name="mmmmmjyt" localSheetId="2" hidden="1">{"TAB1",#N/A,TRUE,"GENERAL";"TAB2",#N/A,TRUE,"GENERAL";"TAB3",#N/A,TRUE,"GENERAL";"TAB4",#N/A,TRUE,"GENERAL";"TAB5",#N/A,TRUE,"GENERAL"}</definedName>
    <definedName name="mmmmmjyt" hidden="1">{"TAB1",#N/A,TRUE,"GENERAL";"TAB2",#N/A,TRUE,"GENERAL";"TAB3",#N/A,TRUE,"GENERAL";"TAB4",#N/A,TRUE,"GENERAL";"TAB5",#N/A,TRUE,"GENERAL"}</definedName>
    <definedName name="mmmmmmg" localSheetId="2" hidden="1">{"via1",#N/A,TRUE,"general";"via2",#N/A,TRUE,"general";"via3",#N/A,TRUE,"general"}</definedName>
    <definedName name="mmmmmmg" hidden="1">{"via1",#N/A,TRUE,"general";"via2",#N/A,TRUE,"general";"via3",#N/A,TRUE,"general"}</definedName>
    <definedName name="MN" localSheetId="2" hidden="1">{"via1",#N/A,TRUE,"general";"via2",#N/A,TRUE,"general";"via3",#N/A,TRUE,"general"}</definedName>
    <definedName name="MN" hidden="1">{"via1",#N/A,TRUE,"general";"via2",#N/A,TRUE,"general";"via3",#N/A,TRUE,"general"}</definedName>
    <definedName name="MOA" hidden="1">{#N/A,#N/A,FALSE,"Hoja1";#N/A,#N/A,FALSE,"Hoja2"}</definedName>
    <definedName name="MOD">#REF!</definedName>
    <definedName name="MODIVejec" hidden="1">{#N/A,#N/A,FALSE,"Hoja1";#N/A,#N/A,FALSE,"Hoja2"}</definedName>
    <definedName name="Módulo3.anexo1" localSheetId="1">[9]!Módulo3.anexo1</definedName>
    <definedName name="Módulo3.anexo1">[9]!Módulo3.anexo1</definedName>
    <definedName name="Módulo3.anexo10" localSheetId="1">[9]!Módulo3.anexo10</definedName>
    <definedName name="Módulo3.anexo10">[9]!Módulo3.anexo10</definedName>
    <definedName name="Módulo3.anexo11" localSheetId="1">[9]!Módulo3.anexo11</definedName>
    <definedName name="Módulo3.anexo11">[9]!Módulo3.anexo11</definedName>
    <definedName name="Módulo3.anexo12" localSheetId="1">[9]!Módulo3.anexo12</definedName>
    <definedName name="Módulo3.anexo12">[9]!Módulo3.anexo12</definedName>
    <definedName name="Módulo3.anexo3" localSheetId="1">[9]!Módulo3.anexo3</definedName>
    <definedName name="Módulo3.anexo3">[9]!Módulo3.anexo3</definedName>
    <definedName name="Módulo3.anexo4" localSheetId="1">[9]!Módulo3.anexo4</definedName>
    <definedName name="Módulo3.anexo4">[9]!Módulo3.anexo4</definedName>
    <definedName name="Módulo3.anexo5" localSheetId="1">[9]!Módulo3.anexo5</definedName>
    <definedName name="Módulo3.anexo5">[9]!Módulo3.anexo5</definedName>
    <definedName name="Módulo3.anexo6" localSheetId="1">[9]!Módulo3.anexo6</definedName>
    <definedName name="Módulo3.anexo6">[9]!Módulo3.anexo6</definedName>
    <definedName name="Módulo8.anexo16" localSheetId="1">[9]!Módulo8.anexo16</definedName>
    <definedName name="Módulo8.anexo16">[9]!Módulo8.anexo16</definedName>
    <definedName name="MOE" hidden="1">{#N/A,#N/A,FALSE,"Hoja1";#N/A,#N/A,FALSE,"Hoja2"}</definedName>
    <definedName name="MONEDA">[90]Tablas!$AO$6:$AO$7</definedName>
    <definedName name="mono">#REF!</definedName>
    <definedName name="MontoVigenciasA1">#REF!</definedName>
    <definedName name="MontoVigenciasA2">#REF!</definedName>
    <definedName name="MontoVigenciasA3">#REF!</definedName>
    <definedName name="MontoVigenciasA4">#REF!</definedName>
    <definedName name="MontoVigenciasA5">#REF!</definedName>
    <definedName name="Mora">[10]EMPRESA!$I$29</definedName>
    <definedName name="MORON">#REF!</definedName>
    <definedName name="MRLART">[2]STRSUMM0!#REF!</definedName>
    <definedName name="MRSUPDET">[45]steel!#REF!</definedName>
    <definedName name="Mtz_Avance">#REF!</definedName>
    <definedName name="Mv">#REF!</definedName>
    <definedName name="n" localSheetId="2" hidden="1">{"via1",#N/A,TRUE,"general";"via2",#N/A,TRUE,"general";"via3",#N/A,TRUE,"general"}</definedName>
    <definedName name="n" hidden="1">{"via1",#N/A,TRUE,"general";"via2",#N/A,TRUE,"general";"via3",#N/A,TRUE,"general"}</definedName>
    <definedName name="Nada" localSheetId="1">[50]!Nada</definedName>
    <definedName name="Nada">[50]!Nada</definedName>
    <definedName name="Nafta_2">'[91] ASR+Nafta'!$K$19:$AS$19</definedName>
    <definedName name="Nafta2">'[91] ASR+Nafta'!$K$19:$AS$19</definedName>
    <definedName name="Nafta3">'[91]Todos+Nafta'!$K$19:$AS$19</definedName>
    <definedName name="nbvnv" localSheetId="2" hidden="1">{"via1",#N/A,TRUE,"general";"via2",#N/A,TRUE,"general";"via3",#N/A,TRUE,"general"}</definedName>
    <definedName name="nbvnv" hidden="1">{"via1",#N/A,TRUE,"general";"via2",#N/A,TRUE,"general";"via3",#N/A,TRUE,"general"}</definedName>
    <definedName name="NDHS" localSheetId="2" hidden="1">{"TAB1",#N/A,TRUE,"GENERAL";"TAB2",#N/A,TRUE,"GENERAL";"TAB3",#N/A,TRUE,"GENERAL";"TAB4",#N/A,TRUE,"GENERAL";"TAB5",#N/A,TRUE,"GENERAL"}</definedName>
    <definedName name="NDHS" hidden="1">{"TAB1",#N/A,TRUE,"GENERAL";"TAB2",#N/A,TRUE,"GENERAL";"TAB3",#N/A,TRUE,"GENERAL";"TAB4",#N/A,TRUE,"GENERAL";"TAB5",#N/A,TRUE,"GENERAL"}</definedName>
    <definedName name="nf" localSheetId="2" hidden="1">{"TAB1",#N/A,TRUE,"GENERAL";"TAB2",#N/A,TRUE,"GENERAL";"TAB3",#N/A,TRUE,"GENERAL";"TAB4",#N/A,TRUE,"GENERAL";"TAB5",#N/A,TRUE,"GENERAL"}</definedName>
    <definedName name="nf" hidden="1">{"TAB1",#N/A,TRUE,"GENERAL";"TAB2",#N/A,TRUE,"GENERAL";"TAB3",#N/A,TRUE,"GENERAL";"TAB4",#N/A,TRUE,"GENERAL";"TAB5",#N/A,TRUE,"GENERAL"}</definedName>
    <definedName name="nfg" localSheetId="2" hidden="1">{"via1",#N/A,TRUE,"general";"via2",#N/A,TRUE,"general";"via3",#N/A,TRUE,"general"}</definedName>
    <definedName name="nfg" hidden="1">{"via1",#N/A,TRUE,"general";"via2",#N/A,TRUE,"general";"via3",#N/A,TRUE,"general"}</definedName>
    <definedName name="nfgn" localSheetId="2" hidden="1">{"via1",#N/A,TRUE,"general";"via2",#N/A,TRUE,"general";"via3",#N/A,TRUE,"general"}</definedName>
    <definedName name="nfgn" hidden="1">{"via1",#N/A,TRUE,"general";"via2",#N/A,TRUE,"general";"via3",#N/A,TRUE,"general"}</definedName>
    <definedName name="ng">#REF!</definedName>
    <definedName name="ngdn" localSheetId="2" hidden="1">{"TAB1",#N/A,TRUE,"GENERAL";"TAB2",#N/A,TRUE,"GENERAL";"TAB3",#N/A,TRUE,"GENERAL";"TAB4",#N/A,TRUE,"GENERAL";"TAB5",#N/A,TRUE,"GENERAL"}</definedName>
    <definedName name="ngdn" hidden="1">{"TAB1",#N/A,TRUE,"GENERAL";"TAB2",#N/A,TRUE,"GENERAL";"TAB3",#N/A,TRUE,"GENERAL";"TAB4",#N/A,TRUE,"GENERAL";"TAB5",#N/A,TRUE,"GENERAL"}</definedName>
    <definedName name="ngfh" localSheetId="2" hidden="1">{"via1",#N/A,TRUE,"general";"via2",#N/A,TRUE,"general";"via3",#N/A,TRUE,"general"}</definedName>
    <definedName name="ngfh" hidden="1">{"via1",#N/A,TRUE,"general";"via2",#N/A,TRUE,"general";"via3",#N/A,TRUE,"general"}</definedName>
    <definedName name="NH">#REF!</definedName>
    <definedName name="nhn" localSheetId="2" hidden="1">{"via1",#N/A,TRUE,"general";"via2",#N/A,TRUE,"general";"via3",#N/A,TRUE,"general"}</definedName>
    <definedName name="nhn" hidden="1">{"via1",#N/A,TRUE,"general";"via2",#N/A,TRUE,"general";"via3",#N/A,TRUE,"general"}</definedName>
    <definedName name="nhncfgn" localSheetId="2" hidden="1">{"TAB1",#N/A,TRUE,"GENERAL";"TAB2",#N/A,TRUE,"GENERAL";"TAB3",#N/A,TRUE,"GENERAL";"TAB4",#N/A,TRUE,"GENERAL";"TAB5",#N/A,TRUE,"GENERAL"}</definedName>
    <definedName name="nhncfgn" hidden="1">{"TAB1",#N/A,TRUE,"GENERAL";"TAB2",#N/A,TRUE,"GENERAL";"TAB3",#N/A,TRUE,"GENERAL";"TAB4",#N/A,TRUE,"GENERAL";"TAB5",#N/A,TRUE,"GENERAL"}</definedName>
    <definedName name="nhndr" localSheetId="2" hidden="1">{"via1",#N/A,TRUE,"general";"via2",#N/A,TRUE,"general";"via3",#N/A,TRUE,"general"}</definedName>
    <definedName name="nhndr" hidden="1">{"via1",#N/A,TRUE,"general";"via2",#N/A,TRUE,"general";"via3",#N/A,TRUE,"general"}</definedName>
    <definedName name="Nit">[40]EMPRESA!$F$8</definedName>
    <definedName name="Nmax">#REF!</definedName>
    <definedName name="nmdlf">#REF!</definedName>
    <definedName name="nmmmm" localSheetId="2" hidden="1">{"via1",#N/A,TRUE,"general";"via2",#N/A,TRUE,"general";"via3",#N/A,TRUE,"general"}</definedName>
    <definedName name="nmmmm" hidden="1">{"via1",#N/A,TRUE,"general";"via2",#N/A,TRUE,"general";"via3",#N/A,TRUE,"general"}</definedName>
    <definedName name="NN" localSheetId="2" hidden="1">{"TAB1",#N/A,TRUE,"GENERAL";"TAB2",#N/A,TRUE,"GENERAL";"TAB3",#N/A,TRUE,"GENERAL";"TAB4",#N/A,TRUE,"GENERAL";"TAB5",#N/A,TRUE,"GENERAL"}</definedName>
    <definedName name="NN" hidden="1">{"TAB1",#N/A,TRUE,"GENERAL";"TAB2",#N/A,TRUE,"GENERAL";"TAB3",#N/A,TRUE,"GENERAL";"TAB4",#N/A,TRUE,"GENERAL";"TAB5",#N/A,TRUE,"GENERAL"}</definedName>
    <definedName name="nndng" localSheetId="2" hidden="1">{"TAB1",#N/A,TRUE,"GENERAL";"TAB2",#N/A,TRUE,"GENERAL";"TAB3",#N/A,TRUE,"GENERAL";"TAB4",#N/A,TRUE,"GENERAL";"TAB5",#N/A,TRUE,"GENERAL"}</definedName>
    <definedName name="nndng" hidden="1">{"TAB1",#N/A,TRUE,"GENERAL";"TAB2",#N/A,TRUE,"GENERAL";"TAB3",#N/A,TRUE,"GENERAL";"TAB4",#N/A,TRUE,"GENERAL";"TAB5",#N/A,TRUE,"GENERAL"}</definedName>
    <definedName name="nnn" localSheetId="2" hidden="1">{"TAB1",#N/A,TRUE,"GENERAL";"TAB2",#N/A,TRUE,"GENERAL";"TAB3",#N/A,TRUE,"GENERAL";"TAB4",#N/A,TRUE,"GENERAL";"TAB5",#N/A,TRUE,"GENERAL"}</definedName>
    <definedName name="nnn" hidden="1">{"TAB1",#N/A,TRUE,"GENERAL";"TAB2",#N/A,TRUE,"GENERAL";"TAB3",#N/A,TRUE,"GENERAL";"TAB4",#N/A,TRUE,"GENERAL";"TAB5",#N/A,TRUE,"GENERAL"}</definedName>
    <definedName name="nnnhd" localSheetId="2" hidden="1">{"via1",#N/A,TRUE,"general";"via2",#N/A,TRUE,"general";"via3",#N/A,TRUE,"general"}</definedName>
    <definedName name="nnnhd" hidden="1">{"via1",#N/A,TRUE,"general";"via2",#N/A,TRUE,"general";"via3",#N/A,TRUE,"general"}</definedName>
    <definedName name="nnnnn" localSheetId="2" hidden="1">{"via1",#N/A,TRUE,"general";"via2",#N/A,TRUE,"general";"via3",#N/A,TRUE,"general"}</definedName>
    <definedName name="nnnnn" hidden="1">{"via1",#N/A,TRUE,"general";"via2",#N/A,TRUE,"general";"via3",#N/A,TRUE,"general"}</definedName>
    <definedName name="nnnnnd" localSheetId="2" hidden="1">{"TAB1",#N/A,TRUE,"GENERAL";"TAB2",#N/A,TRUE,"GENERAL";"TAB3",#N/A,TRUE,"GENERAL";"TAB4",#N/A,TRUE,"GENERAL";"TAB5",#N/A,TRUE,"GENERAL"}</definedName>
    <definedName name="nnnnnd" hidden="1">{"TAB1",#N/A,TRUE,"GENERAL";"TAB2",#N/A,TRUE,"GENERAL";"TAB3",#N/A,TRUE,"GENERAL";"TAB4",#N/A,TRUE,"GENERAL";"TAB5",#N/A,TRUE,"GENERAL"}</definedName>
    <definedName name="nnnnnf" localSheetId="2" hidden="1">{"TAB1",#N/A,TRUE,"GENERAL";"TAB2",#N/A,TRUE,"GENERAL";"TAB3",#N/A,TRUE,"GENERAL";"TAB4",#N/A,TRUE,"GENERAL";"TAB5",#N/A,TRUE,"GENERAL"}</definedName>
    <definedName name="nnnnnf" hidden="1">{"TAB1",#N/A,TRUE,"GENERAL";"TAB2",#N/A,TRUE,"GENERAL";"TAB3",#N/A,TRUE,"GENERAL";"TAB4",#N/A,TRUE,"GENERAL";"TAB5",#N/A,TRUE,"GENERAL"}</definedName>
    <definedName name="nnnnnh" localSheetId="2" hidden="1">{"via1",#N/A,TRUE,"general";"via2",#N/A,TRUE,"general";"via3",#N/A,TRUE,"general"}</definedName>
    <definedName name="nnnnnh" hidden="1">{"via1",#N/A,TRUE,"general";"via2",#N/A,TRUE,"general";"via3",#N/A,TRUE,"general"}</definedName>
    <definedName name="NO" localSheetId="2">'INDICAR CÓDIGO DEL ITEM DE PAGO'!ERR</definedName>
    <definedName name="NO">[0]!ERR</definedName>
    <definedName name="No_desarrolladas">'[27]Reservas de Petróleo'!$A$2,'[27]Reservas de Petróleo'!$A$1,'[27]Reservas de Petróleo'!$D$4,'[27]Reservas de Petróleo'!$G$1:$G$65536</definedName>
    <definedName name="NOMBRE" localSheetId="2">#REF!</definedName>
    <definedName name="NOMBRE">#REF!</definedName>
    <definedName name="NombreCoordinador">#REF!</definedName>
    <definedName name="NombreDependencia">#REF!</definedName>
    <definedName name="NombreProyecto">#REF!</definedName>
    <definedName name="NombreVicepresidencia">#REF!</definedName>
    <definedName name="Norte">#REF!</definedName>
    <definedName name="NPAGE">[2]STRSUMM0!#REF!</definedName>
    <definedName name="NUEVO" localSheetId="2">#REF!</definedName>
    <definedName name="NUEVO">#REF!</definedName>
    <definedName name="Num_Pmt_Per_Year">#REF!</definedName>
    <definedName name="Number_of_Payments">MATCH(0.01,End_Bal,-1)+1</definedName>
    <definedName name="nxn" localSheetId="2" hidden="1">{"via1",#N/A,TRUE,"general";"via2",#N/A,TRUE,"general";"via3",#N/A,TRUE,"general"}</definedName>
    <definedName name="nxn" hidden="1">{"via1",#N/A,TRUE,"general";"via2",#N/A,TRUE,"general";"via3",#N/A,TRUE,"general"}</definedName>
    <definedName name="ñpñpñ" localSheetId="2" hidden="1">{"via1",#N/A,TRUE,"general";"via2",#N/A,TRUE,"general";"via3",#N/A,TRUE,"general"}</definedName>
    <definedName name="ñpñpñ" hidden="1">{"via1",#N/A,TRUE,"general";"via2",#N/A,TRUE,"general";"via3",#N/A,TRUE,"general"}</definedName>
    <definedName name="º1" localSheetId="2">#REF!</definedName>
    <definedName name="º1">#REF!</definedName>
    <definedName name="o9o9" localSheetId="2" hidden="1">{"via1",#N/A,TRUE,"general";"via2",#N/A,TRUE,"general";"via3",#N/A,TRUE,"general"}</definedName>
    <definedName name="o9o9" hidden="1">{"via1",#N/A,TRUE,"general";"via2",#N/A,TRUE,"general";"via3",#N/A,TRUE,"general"}</definedName>
    <definedName name="OBJ">[25]PRESUPUESTO!$C$10</definedName>
    <definedName name="ObjetivoProyecto">#REF!</definedName>
    <definedName name="Obra" localSheetId="2">#REF!</definedName>
    <definedName name="Obra">#REF!</definedName>
    <definedName name="obras" hidden="1">#REF!</definedName>
    <definedName name="obras1" localSheetId="1">DATE(YEAR([92]!Loan_Start),MONTH([92]!Loan_Start)+Payment_Number,DAY([92]!Loan_Start))</definedName>
    <definedName name="obras1">DATE(YEAR([92]!Loan_Start),MONTH([92]!Loan_Start)+Payment_Number,DAY([92]!Loan_Start))</definedName>
    <definedName name="obras11" hidden="1">#REF!</definedName>
    <definedName name="obras111" localSheetId="1">DATE(YEAR([93]!Loan_Start),MONTH([93]!Loan_Start)+Payment_Number,DAY([93]!Loan_Start))</definedName>
    <definedName name="obras111">DATE(YEAR([93]!Loan_Start),MONTH([93]!Loan_Start)+Payment_Number,DAY([93]!Loan_Start))</definedName>
    <definedName name="OCD">[12]Tablas!#REF!</definedName>
    <definedName name="OCD1_1">[12]Tablas!#REF!</definedName>
    <definedName name="OCD1_1_1">[12]Tablas!#REF!</definedName>
    <definedName name="OCI">[12]Tablas!#REF!</definedName>
    <definedName name="OCI1_1">[12]Tablas!#REF!</definedName>
    <definedName name="OCI1_1_1">[12]Tablas!#REF!</definedName>
    <definedName name="OCTUBRE" hidden="1">{#N/A,#N/A,FALSE,"orthoflow";#N/A,#N/A,FALSE,"Miscelaneos";#N/A,#N/A,FALSE,"Instrumentacio";#N/A,#N/A,FALSE,"Electrico";#N/A,#N/A,FALSE,"Valv. Seguridad"}</definedName>
    <definedName name="OD">#REF!</definedName>
    <definedName name="oiret" localSheetId="2" hidden="1">{"TAB1",#N/A,TRUE,"GENERAL";"TAB2",#N/A,TRUE,"GENERAL";"TAB3",#N/A,TRUE,"GENERAL";"TAB4",#N/A,TRUE,"GENERAL";"TAB5",#N/A,TRUE,"GENERAL"}</definedName>
    <definedName name="oiret" hidden="1">{"TAB1",#N/A,TRUE,"GENERAL";"TAB2",#N/A,TRUE,"GENERAL";"TAB3",#N/A,TRUE,"GENERAL";"TAB4",#N/A,TRUE,"GENERAL";"TAB5",#N/A,TRUE,"GENERAL"}</definedName>
    <definedName name="oirgrth" localSheetId="2" hidden="1">{"TAB1",#N/A,TRUE,"GENERAL";"TAB2",#N/A,TRUE,"GENERAL";"TAB3",#N/A,TRUE,"GENERAL";"TAB4",#N/A,TRUE,"GENERAL";"TAB5",#N/A,TRUE,"GENERAL"}</definedName>
    <definedName name="oirgrth" hidden="1">{"TAB1",#N/A,TRUE,"GENERAL";"TAB2",#N/A,TRUE,"GENERAL";"TAB3",#N/A,TRUE,"GENERAL";"TAB4",#N/A,TRUE,"GENERAL";"TAB5",#N/A,TRUE,"GENERAL"}</definedName>
    <definedName name="OIUOIU" localSheetId="2" hidden="1">{"via1",#N/A,TRUE,"general";"via2",#N/A,TRUE,"general";"via3",#N/A,TRUE,"general"}</definedName>
    <definedName name="OIUOIU" hidden="1">{"via1",#N/A,TRUE,"general";"via2",#N/A,TRUE,"general";"via3",#N/A,TRUE,"general"}</definedName>
    <definedName name="OnceThru">0</definedName>
    <definedName name="OÑ">#REF!</definedName>
    <definedName name="ooo" localSheetId="2" hidden="1">{"via1",#N/A,TRUE,"general";"via2",#N/A,TRUE,"general";"via3",#N/A,TRUE,"general"}</definedName>
    <definedName name="ooo" hidden="1">{"via1",#N/A,TRUE,"general";"via2",#N/A,TRUE,"general";"via3",#N/A,TRUE,"general"}</definedName>
    <definedName name="ooooiii" localSheetId="2" hidden="1">{"TAB1",#N/A,TRUE,"GENERAL";"TAB2",#N/A,TRUE,"GENERAL";"TAB3",#N/A,TRUE,"GENERAL";"TAB4",#N/A,TRUE,"GENERAL";"TAB5",#N/A,TRUE,"GENERAL"}</definedName>
    <definedName name="ooooiii" hidden="1">{"TAB1",#N/A,TRUE,"GENERAL";"TAB2",#N/A,TRUE,"GENERAL";"TAB3",#N/A,TRUE,"GENERAL";"TAB4",#N/A,TRUE,"GENERAL";"TAB5",#N/A,TRUE,"GENERAL"}</definedName>
    <definedName name="oooos" localSheetId="2" hidden="1">{"via1",#N/A,TRUE,"general";"via2",#N/A,TRUE,"general";"via3",#N/A,TRUE,"general"}</definedName>
    <definedName name="oooos" hidden="1">{"via1",#N/A,TRUE,"general";"via2",#N/A,TRUE,"general";"via3",#N/A,TRUE,"general"}</definedName>
    <definedName name="opcion">#REF!</definedName>
    <definedName name="Operario">#REF!</definedName>
    <definedName name="OR">#REF!</definedName>
    <definedName name="ORIGEN">#REF!</definedName>
    <definedName name="ORIGINAL" hidden="1">{#N/A,#N/A,FALSE,"orthoflow";#N/A,#N/A,FALSE,"Miscelaneos";#N/A,#N/A,FALSE,"Instrumentacio";#N/A,#N/A,FALSE,"Electrico";#N/A,#N/A,FALSE,"Valv. Seguridad"}</definedName>
    <definedName name="OROZCO" hidden="1">[7]INST!#REF!</definedName>
    <definedName name="otros">[69]otros!$A$6:$A$1235</definedName>
    <definedName name="OTROS1">#REF!</definedName>
    <definedName name="OUT">#REF!</definedName>
    <definedName name="P">#REF!</definedName>
    <definedName name="P_Yacimiento">#REF!</definedName>
    <definedName name="p0p0" localSheetId="2" hidden="1">{"via1",#N/A,TRUE,"general";"via2",#N/A,TRUE,"general";"via3",#N/A,TRUE,"general"}</definedName>
    <definedName name="p0p0" hidden="1">{"via1",#N/A,TRUE,"general";"via2",#N/A,TRUE,"general";"via3",#N/A,TRUE,"general"}</definedName>
    <definedName name="Page____1____of____2">#REF!</definedName>
    <definedName name="Parametro_Peso">[57]Tablas!$A$1:$A$65536</definedName>
    <definedName name="Pay_Date">#REF!</definedName>
    <definedName name="Pay_Num">#REF!</definedName>
    <definedName name="Payment_Date" localSheetId="1">DATE(YEAR([0]!Loan_Start),MONTH([0]!Loan_Start)+Payment_Number,DAY([0]!Loan_Start))</definedName>
    <definedName name="Payment_Date">DATE(YEAR(Loan_Start),MONTH(Loan_Start)+Payment_Number,DAY(Loan_Start))</definedName>
    <definedName name="Payment_Date1" localSheetId="1">DATE(YEAR([93]!Loan_Start),MONTH([93]!Loan_Start)+Payment_Number,DAY([93]!Loan_Start))</definedName>
    <definedName name="Payment_Date1">DATE(YEAR([93]!Loan_Start),MONTH([93]!Loan_Start)+Payment_Number,DAY([93]!Loan_Start))</definedName>
    <definedName name="Payment_Needed">"Pago necesario"</definedName>
    <definedName name="Pb">#REF!</definedName>
    <definedName name="Pd">#REF!</definedName>
    <definedName name="PEPE" localSheetId="2">'INDICAR CÓDIGO DEL ITEM DE PAGO'!ERR</definedName>
    <definedName name="PEPE">[0]!ERR</definedName>
    <definedName name="Periodo">[42]Hoja1!$C$1</definedName>
    <definedName name="PeriodoPago">'[40]LIQUIDA-NOMINA'!$C$4</definedName>
    <definedName name="PeriodoRepago">#REF!</definedName>
    <definedName name="PeriodoRepagoCCP">#REF!</definedName>
    <definedName name="phed">[55]Hoja1!$C$4</definedName>
    <definedName name="phen">[55]Hoja1!$C$5</definedName>
    <definedName name="Pindis">#REF!</definedName>
    <definedName name="pint">'[76]7422CW00'!#REF!</definedName>
    <definedName name="pintura">'[76]7422CW00'!#REF!</definedName>
    <definedName name="pintyura">[94]STRSUMM0!#REF!</definedName>
    <definedName name="PIP">#REF!</definedName>
    <definedName name="Piscinas">#REF!</definedName>
    <definedName name="PKHK" localSheetId="2" hidden="1">{"TAB1",#N/A,TRUE,"GENERAL";"TAB2",#N/A,TRUE,"GENERAL";"TAB3",#N/A,TRUE,"GENERAL";"TAB4",#N/A,TRUE,"GENERAL";"TAB5",#N/A,TRUE,"GENERAL"}</definedName>
    <definedName name="PKHK" hidden="1">{"TAB1",#N/A,TRUE,"GENERAL";"TAB2",#N/A,TRUE,"GENERAL";"TAB3",#N/A,TRUE,"GENERAL";"TAB4",#N/A,TRUE,"GENERAL";"TAB5",#N/A,TRUE,"GENERAL"}</definedName>
    <definedName name="pkj" localSheetId="2" hidden="1">{"TAB1",#N/A,TRUE,"GENERAL";"TAB2",#N/A,TRUE,"GENERAL";"TAB3",#N/A,TRUE,"GENERAL";"TAB4",#N/A,TRUE,"GENERAL";"TAB5",#N/A,TRUE,"GENERAL"}</definedName>
    <definedName name="pkj" hidden="1">{"TAB1",#N/A,TRUE,"GENERAL";"TAB2",#N/A,TRUE,"GENERAL";"TAB3",#N/A,TRUE,"GENERAL";"TAB4",#N/A,TRUE,"GENERAL";"TAB5",#N/A,TRUE,"GENERAL"}</definedName>
    <definedName name="pkwsem">#REF!</definedName>
    <definedName name="PLAD" localSheetId="2" hidden="1">{"TAB1",#N/A,TRUE,"GENERAL";"TAB2",#N/A,TRUE,"GENERAL";"TAB3",#N/A,TRUE,"GENERAL";"TAB4",#N/A,TRUE,"GENERAL";"TAB5",#N/A,TRUE,"GENERAL"}</definedName>
    <definedName name="PLAD" hidden="1">{"TAB1",#N/A,TRUE,"GENERAL";"TAB2",#N/A,TRUE,"GENERAL";"TAB3",#N/A,TRUE,"GENERAL";"TAB4",#N/A,TRUE,"GENERAL";"TAB5",#N/A,TRUE,"GENERAL"}</definedName>
    <definedName name="Platinas">#REF!</definedName>
    <definedName name="Plazo">[35]BASES!$E$27</definedName>
    <definedName name="PlazoAIU" localSheetId="2">#REF!</definedName>
    <definedName name="PlazoAIU">#REF!</definedName>
    <definedName name="PLPLUNN" localSheetId="2" hidden="1">{"TAB1",#N/A,TRUE,"GENERAL";"TAB2",#N/A,TRUE,"GENERAL";"TAB3",#N/A,TRUE,"GENERAL";"TAB4",#N/A,TRUE,"GENERAL";"TAB5",#N/A,TRUE,"GENERAL"}</definedName>
    <definedName name="PLPLUNN" hidden="1">{"TAB1",#N/A,TRUE,"GENERAL";"TAB2",#N/A,TRUE,"GENERAL";"TAB3",#N/A,TRUE,"GENERAL";"TAB4",#N/A,TRUE,"GENERAL";"TAB5",#N/A,TRUE,"GENERAL"}</definedName>
    <definedName name="PMP">#REF!</definedName>
    <definedName name="POCETAS" localSheetId="2">#REF!</definedName>
    <definedName name="POCETAS">#REF!</definedName>
    <definedName name="POIUP" localSheetId="2" hidden="1">{"via1",#N/A,TRUE,"general";"via2",#N/A,TRUE,"general";"via3",#N/A,TRUE,"general"}</definedName>
    <definedName name="POIUP" hidden="1">{"via1",#N/A,TRUE,"general";"via2",#N/A,TRUE,"general";"via3",#N/A,TRUE,"general"}</definedName>
    <definedName name="popop" localSheetId="2" hidden="1">{"via1",#N/A,TRUE,"general";"via2",#N/A,TRUE,"general";"via3",#N/A,TRUE,"general"}</definedName>
    <definedName name="popop" hidden="1">{"via1",#N/A,TRUE,"general";"via2",#N/A,TRUE,"general";"via3",#N/A,TRUE,"general"}</definedName>
    <definedName name="popp" localSheetId="2" hidden="1">{"via1",#N/A,TRUE,"general";"via2",#N/A,TRUE,"general";"via3",#N/A,TRUE,"general"}</definedName>
    <definedName name="popp" hidden="1">{"via1",#N/A,TRUE,"general";"via2",#N/A,TRUE,"general";"via3",#N/A,TRUE,"general"}</definedName>
    <definedName name="popu" localSheetId="2">#REF!</definedName>
    <definedName name="popu">#REF!</definedName>
    <definedName name="popvds" localSheetId="2" hidden="1">{"TAB1",#N/A,TRUE,"GENERAL";"TAB2",#N/A,TRUE,"GENERAL";"TAB3",#N/A,TRUE,"GENERAL";"TAB4",#N/A,TRUE,"GENERAL";"TAB5",#N/A,TRUE,"GENERAL"}</definedName>
    <definedName name="popvds" hidden="1">{"TAB1",#N/A,TRUE,"GENERAL";"TAB2",#N/A,TRUE,"GENERAL";"TAB3",#N/A,TRUE,"GENERAL";"TAB4",#N/A,TRUE,"GENERAL";"TAB5",#N/A,TRUE,"GENERAL"}</definedName>
    <definedName name="porc" localSheetId="2">#REF!</definedName>
    <definedName name="porc">#REF!</definedName>
    <definedName name="PORCE">[36]BASES!$E$26</definedName>
    <definedName name="Porcentaje">#REF!</definedName>
    <definedName name="PORCENTAJE1">#REF!</definedName>
    <definedName name="PORTADA2">'[95]Hoja 1 '!#REF!</definedName>
    <definedName name="POSICION_PRESUP">[11]Tablas!#REF!</definedName>
    <definedName name="POSICIONES">#REF!</definedName>
    <definedName name="pouig" localSheetId="2" hidden="1">{"via1",#N/A,TRUE,"general";"via2",#N/A,TRUE,"general";"via3",#N/A,TRUE,"general"}</definedName>
    <definedName name="pouig" hidden="1">{"via1",#N/A,TRUE,"general";"via2",#N/A,TRUE,"general";"via3",#N/A,TRUE,"general"}</definedName>
    <definedName name="POZO">[57]Tablas!$C$1:$C$65536</definedName>
    <definedName name="PPPP" hidden="1">{#N/A,#N/A,FALSE,"orthoflow";#N/A,#N/A,FALSE,"Miscelaneos";#N/A,#N/A,FALSE,"Instrumentacio";#N/A,#N/A,FALSE,"Electrico";#N/A,#N/A,FALSE,"Valv. Seguridad"}</definedName>
    <definedName name="ppppp9" localSheetId="2" hidden="1">{"via1",#N/A,TRUE,"general";"via2",#N/A,TRUE,"general";"via3",#N/A,TRUE,"general"}</definedName>
    <definedName name="ppppp9" hidden="1">{"via1",#N/A,TRUE,"general";"via2",#N/A,TRUE,"general";"via3",#N/A,TRUE,"general"}</definedName>
    <definedName name="pppppd" localSheetId="2" hidden="1">{"TAB1",#N/A,TRUE,"GENERAL";"TAB2",#N/A,TRUE,"GENERAL";"TAB3",#N/A,TRUE,"GENERAL";"TAB4",#N/A,TRUE,"GENERAL";"TAB5",#N/A,TRUE,"GENERAL"}</definedName>
    <definedName name="pppppd" hidden="1">{"TAB1",#N/A,TRUE,"GENERAL";"TAB2",#N/A,TRUE,"GENERAL";"TAB3",#N/A,TRUE,"GENERAL";"TAB4",#N/A,TRUE,"GENERAL";"TAB5",#N/A,TRUE,"GENERAL"}</definedName>
    <definedName name="PPtoNorte">#REF!</definedName>
    <definedName name="pqroj" localSheetId="2" hidden="1">{"via1",#N/A,TRUE,"general";"via2",#N/A,TRUE,"general";"via3",#N/A,TRUE,"general"}</definedName>
    <definedName name="pqroj" hidden="1">{"via1",#N/A,TRUE,"general";"via2",#N/A,TRUE,"general";"via3",#N/A,TRUE,"general"}</definedName>
    <definedName name="Pr">[46]medelo!$D$46</definedName>
    <definedName name="PRE" localSheetId="2">#REF!</definedName>
    <definedName name="PRE">#REF!</definedName>
    <definedName name="Precio">#REF!</definedName>
    <definedName name="precio2">#REF!</definedName>
    <definedName name="PrecioS">#REF!</definedName>
    <definedName name="PREST" localSheetId="2">#REF!</definedName>
    <definedName name="PREST">#REF!</definedName>
    <definedName name="PRIMER" localSheetId="2" hidden="1">{"via1",#N/A,TRUE,"general";"via2",#N/A,TRUE,"general";"via3",#N/A,TRUE,"general"}</definedName>
    <definedName name="PRIMER" hidden="1">{"via1",#N/A,TRUE,"general";"via2",#N/A,TRUE,"general";"via3",#N/A,TRUE,"general"}</definedName>
    <definedName name="PRIMERO">'[88]Informe Semanal 1'!$V$43:$W$43</definedName>
    <definedName name="PRIMET" localSheetId="2" hidden="1">{"TAB1",#N/A,TRUE,"GENERAL";"TAB2",#N/A,TRUE,"GENERAL";"TAB3",#N/A,TRUE,"GENERAL";"TAB4",#N/A,TRUE,"GENERAL";"TAB5",#N/A,TRUE,"GENERAL"}</definedName>
    <definedName name="PRIMET" hidden="1">{"TAB1",#N/A,TRUE,"GENERAL";"TAB2",#N/A,TRUE,"GENERAL";"TAB3",#N/A,TRUE,"GENERAL";"TAB4",#N/A,TRUE,"GENERAL";"TAB5",#N/A,TRUE,"GENERAL"}</definedName>
    <definedName name="Princ">#REF!</definedName>
    <definedName name="PRINT_AREA">#N/A</definedName>
    <definedName name="Print_Area_MI" localSheetId="2">#REF!</definedName>
    <definedName name="Print_Area_MI">#REF!</definedName>
    <definedName name="Print_Area_Reset">OFFSET(Full_Print,0,0,Last_Row)</definedName>
    <definedName name="PRINT_TITLES">#N/A</definedName>
    <definedName name="PRINT_TITLES_MI">#N/A</definedName>
    <definedName name="PRINT1">'[3]7422CW00'!#REF!</definedName>
    <definedName name="PRINT2">'[3]7422CW00'!#REF!</definedName>
    <definedName name="PRIVADO">#REF!</definedName>
    <definedName name="prn">[55]Hoja1!$C$3</definedName>
    <definedName name="prnf">[55]Hoja1!$C$6</definedName>
    <definedName name="ProbRange">0</definedName>
    <definedName name="ProbRangeMit">0</definedName>
    <definedName name="PROC">#REF!</definedName>
    <definedName name="PROCEDIM_SELECC">#REF!</definedName>
    <definedName name="PROCESO">#REF!</definedName>
    <definedName name="PRODUCTO">#REF!</definedName>
    <definedName name="PrOfic">[35]BASES!$B$31</definedName>
    <definedName name="PROGDES">#REF!</definedName>
    <definedName name="Programa">#REF!</definedName>
    <definedName name="programainv" localSheetId="2">'INDICAR CÓDIGO DEL ITEM DE PAGO'!ERR</definedName>
    <definedName name="programainv">[0]!ERR</definedName>
    <definedName name="Proponente" localSheetId="2">#REF!</definedName>
    <definedName name="Proponente">#REF!</definedName>
    <definedName name="PRUEBA" localSheetId="1">[96]!absc</definedName>
    <definedName name="PRUEBA">[96]!absc</definedName>
    <definedName name="prueba1" localSheetId="1">[96]!absc</definedName>
    <definedName name="prueba1">[96]!absc</definedName>
    <definedName name="PRUEBA2" localSheetId="2">#REF!</definedName>
    <definedName name="PRUEBA2">#REF!</definedName>
    <definedName name="ps">#REF!</definedName>
    <definedName name="PSTRESS_RELIEVI">#REF!</definedName>
    <definedName name="PTAR" hidden="1">{#N/A,#N/A,FALSE,"Estatico";#N/A,#N/A,FALSE,"Tuberia";#N/A,#N/A,FALSE,"Instrumentación";#N/A,#N/A,FALSE,"Mecanica";#N/A,#N/A,FALSE,"Electrico";#N/A,#N/A,FALSE,"Ofic.Civiles"}</definedName>
    <definedName name="ptope" localSheetId="2" hidden="1">{"TAB1",#N/A,TRUE,"GENERAL";"TAB2",#N/A,TRUE,"GENERAL";"TAB3",#N/A,TRUE,"GENERAL";"TAB4",#N/A,TRUE,"GENERAL";"TAB5",#N/A,TRUE,"GENERAL"}</definedName>
    <definedName name="ptope" hidden="1">{"TAB1",#N/A,TRUE,"GENERAL";"TAB2",#N/A,TRUE,"GENERAL";"TAB3",#N/A,TRUE,"GENERAL";"TAB4",#N/A,TRUE,"GENERAL";"TAB5",#N/A,TRUE,"GENERAL"}</definedName>
    <definedName name="ptopes" localSheetId="2" hidden="1">{"via1",#N/A,TRUE,"general";"via2",#N/A,TRUE,"general";"via3",#N/A,TRUE,"general"}</definedName>
    <definedName name="ptopes" hidden="1">{"via1",#N/A,TRUE,"general";"via2",#N/A,TRUE,"general";"via3",#N/A,TRUE,"general"}</definedName>
    <definedName name="PW">#REF!</definedName>
    <definedName name="Pwf">'[97]ORITO 02 '!$A$12</definedName>
    <definedName name="Pwf_actual">'[97]ORITO 02 '!$E$6</definedName>
    <definedName name="Pwf_i">[46]medelo!$A$66:$A$83</definedName>
    <definedName name="Pwf_min">'[97]ORITO 02 '!$E$8</definedName>
    <definedName name="Pwfd">#REF!</definedName>
    <definedName name="Q" localSheetId="2">#REF!</definedName>
    <definedName name="Q">#REF!</definedName>
    <definedName name="Q_actual">'[97]ORITO 02 '!$E$7</definedName>
    <definedName name="Q_BRUTO">#REF!</definedName>
    <definedName name="q1q1q" localSheetId="2" hidden="1">{"via1",#N/A,TRUE,"general";"via2",#N/A,TRUE,"general";"via3",#N/A,TRUE,"general"}</definedName>
    <definedName name="q1q1q" hidden="1">{"via1",#N/A,TRUE,"general";"via2",#N/A,TRUE,"general";"via3",#N/A,TRUE,"general"}</definedName>
    <definedName name="qaedtguj" localSheetId="2" hidden="1">{"via1",#N/A,TRUE,"general";"via2",#N/A,TRUE,"general";"via3",#N/A,TRUE,"general"}</definedName>
    <definedName name="qaedtguj" hidden="1">{"via1",#N/A,TRUE,"general";"via2",#N/A,TRUE,"general";"via3",#N/A,TRUE,"general"}</definedName>
    <definedName name="QAQSWS" localSheetId="2" hidden="1">{"via1",#N/A,TRUE,"general";"via2",#N/A,TRUE,"general";"via3",#N/A,TRUE,"general"}</definedName>
    <definedName name="QAQSWS" hidden="1">{"via1",#N/A,TRUE,"general";"via2",#N/A,TRUE,"general";"via3",#N/A,TRUE,"general"}</definedName>
    <definedName name="qaqwwxcr" localSheetId="2" hidden="1">{"via1",#N/A,TRUE,"general";"via2",#N/A,TRUE,"general";"via3",#N/A,TRUE,"general"}</definedName>
    <definedName name="qaqwwxcr" hidden="1">{"via1",#N/A,TRUE,"general";"via2",#N/A,TRUE,"general";"via3",#N/A,TRUE,"general"}</definedName>
    <definedName name="qaz" localSheetId="2">#REF!</definedName>
    <definedName name="qaz">#REF!</definedName>
    <definedName name="qedcd" localSheetId="2" hidden="1">{"via1",#N/A,TRUE,"general";"via2",#N/A,TRUE,"general";"via3",#N/A,TRUE,"general"}</definedName>
    <definedName name="qedcd" hidden="1">{"via1",#N/A,TRUE,"general";"via2",#N/A,TRUE,"general";"via3",#N/A,TRUE,"general"}</definedName>
    <definedName name="qeqewe" localSheetId="2" hidden="1">{"TAB1",#N/A,TRUE,"GENERAL";"TAB2",#N/A,TRUE,"GENERAL";"TAB3",#N/A,TRUE,"GENERAL";"TAB4",#N/A,TRUE,"GENERAL";"TAB5",#N/A,TRUE,"GENERAL"}</definedName>
    <definedName name="qeqewe" hidden="1">{"TAB1",#N/A,TRUE,"GENERAL";"TAB2",#N/A,TRUE,"GENERAL";"TAB3",#N/A,TRUE,"GENERAL";"TAB4",#N/A,TRUE,"GENERAL";"TAB5",#N/A,TRUE,"GENERAL"}</definedName>
    <definedName name="qewj" localSheetId="2" hidden="1">{"via1",#N/A,TRUE,"general";"via2",#N/A,TRUE,"general";"via3",#N/A,TRUE,"general"}</definedName>
    <definedName name="qewj" hidden="1">{"via1",#N/A,TRUE,"general";"via2",#N/A,TRUE,"general";"via3",#N/A,TRUE,"general"}</definedName>
    <definedName name="Qmax">[46]medelo!$B$63</definedName>
    <definedName name="qqqqqw" localSheetId="2" hidden="1">{"via1",#N/A,TRUE,"general";"via2",#N/A,TRUE,"general";"via3",#N/A,TRUE,"general"}</definedName>
    <definedName name="qqqqqw" hidden="1">{"via1",#N/A,TRUE,"general";"via2",#N/A,TRUE,"general";"via3",#N/A,TRUE,"general"}</definedName>
    <definedName name="QS">#REF!</definedName>
    <definedName name="Qt">'[97]ORITO 02 '!$E$9</definedName>
    <definedName name="QTIES">#REF!</definedName>
    <definedName name="QTY">#REF!</definedName>
    <definedName name="qw" localSheetId="2" hidden="1">{"via1",#N/A,TRUE,"general";"via2",#N/A,TRUE,"general";"via3",#N/A,TRUE,"general"}</definedName>
    <definedName name="qw" hidden="1">{"via1",#N/A,TRUE,"general";"via2",#N/A,TRUE,"general";"via3",#N/A,TRUE,"general"}</definedName>
    <definedName name="qwdas2" localSheetId="2" hidden="1">{"via1",#N/A,TRUE,"general";"via2",#N/A,TRUE,"general";"via3",#N/A,TRUE,"general"}</definedName>
    <definedName name="qwdas2" hidden="1">{"via1",#N/A,TRUE,"general";"via2",#N/A,TRUE,"general";"via3",#N/A,TRUE,"general"}</definedName>
    <definedName name="QWE">#REF!</definedName>
    <definedName name="qweqe" localSheetId="2" hidden="1">{"TAB1",#N/A,TRUE,"GENERAL";"TAB2",#N/A,TRUE,"GENERAL";"TAB3",#N/A,TRUE,"GENERAL";"TAB4",#N/A,TRUE,"GENERAL";"TAB5",#N/A,TRUE,"GENERAL"}</definedName>
    <definedName name="qweqe" hidden="1">{"TAB1",#N/A,TRUE,"GENERAL";"TAB2",#N/A,TRUE,"GENERAL";"TAB3",#N/A,TRUE,"GENERAL";"TAB4",#N/A,TRUE,"GENERAL";"TAB5",#N/A,TRUE,"GENERAL"}</definedName>
    <definedName name="QWERTY" localSheetId="2">'INDICAR CÓDIGO DEL ITEM DE PAGO'!ERR</definedName>
    <definedName name="QWERTY">[0]!ERR</definedName>
    <definedName name="qwewertet" hidden="1">{#N/A,#N/A,TRUE,"1842CWN0"}</definedName>
    <definedName name="qwqwqwj" localSheetId="2" hidden="1">{"TAB1",#N/A,TRUE,"GENERAL";"TAB2",#N/A,TRUE,"GENERAL";"TAB3",#N/A,TRUE,"GENERAL";"TAB4",#N/A,TRUE,"GENERAL";"TAB5",#N/A,TRUE,"GENERAL"}</definedName>
    <definedName name="qwqwqwj" hidden="1">{"TAB1",#N/A,TRUE,"GENERAL";"TAB2",#N/A,TRUE,"GENERAL";"TAB3",#N/A,TRUE,"GENERAL";"TAB4",#N/A,TRUE,"GENERAL";"TAB5",#N/A,TRUE,"GENERAL"}</definedName>
    <definedName name="R._SECO">#REF!</definedName>
    <definedName name="R_2">#REF!</definedName>
    <definedName name="R_c">#REF!</definedName>
    <definedName name="RANGO_FECHA">#REF!</definedName>
    <definedName name="Rates">#REF!</definedName>
    <definedName name="RD">#REF!</definedName>
    <definedName name="rdq">#REF!</definedName>
    <definedName name="Reactores">#REF!</definedName>
    <definedName name="Recall_2">'[91] ASR+Nafta'!$E$9:$E$21</definedName>
    <definedName name="Recall_3">'[91]Todos+Nafta'!$E$9:$E$21</definedName>
    <definedName name="Recorder">#REF!</definedName>
    <definedName name="recursos">[98]RECURSOS!$A$8:$A$204</definedName>
    <definedName name="rege" localSheetId="2" hidden="1">{"TAB1",#N/A,TRUE,"GENERAL";"TAB2",#N/A,TRUE,"GENERAL";"TAB3",#N/A,TRUE,"GENERAL";"TAB4",#N/A,TRUE,"GENERAL";"TAB5",#N/A,TRUE,"GENERAL"}</definedName>
    <definedName name="rege" hidden="1">{"TAB1",#N/A,TRUE,"GENERAL";"TAB2",#N/A,TRUE,"GENERAL";"TAB3",#N/A,TRUE,"GENERAL";"TAB4",#N/A,TRUE,"GENERAL";"TAB5",#N/A,TRUE,"GENERAL"}</definedName>
    <definedName name="REGIMEN_CONTRAT">[90]Tablas!$M$6:$M$8</definedName>
    <definedName name="REGIONAL">[90]Tablas!$I$6:$I$10</definedName>
    <definedName name="RegistroCoordinador">#REF!</definedName>
    <definedName name="regresd" localSheetId="2" hidden="1">{"TAB1",#N/A,TRUE,"GENERAL";"TAB2",#N/A,TRUE,"GENERAL";"TAB3",#N/A,TRUE,"GENERAL";"TAB4",#N/A,TRUE,"GENERAL";"TAB5",#N/A,TRUE,"GENERAL"}</definedName>
    <definedName name="regresd" hidden="1">{"TAB1",#N/A,TRUE,"GENERAL";"TAB2",#N/A,TRUE,"GENERAL";"TAB3",#N/A,TRUE,"GENERAL";"TAB4",#N/A,TRUE,"GENERAL";"TAB5",#N/A,TRUE,"GENERAL"}</definedName>
    <definedName name="regthio" localSheetId="2" hidden="1">{"TAB1",#N/A,TRUE,"GENERAL";"TAB2",#N/A,TRUE,"GENERAL";"TAB3",#N/A,TRUE,"GENERAL";"TAB4",#N/A,TRUE,"GENERAL";"TAB5",#N/A,TRUE,"GENERAL"}</definedName>
    <definedName name="regthio" hidden="1">{"TAB1",#N/A,TRUE,"GENERAL";"TAB2",#N/A,TRUE,"GENERAL";"TAB3",#N/A,TRUE,"GENERAL";"TAB4",#N/A,TRUE,"GENERAL";"TAB5",#N/A,TRUE,"GENERAL"}</definedName>
    <definedName name="REICIO" localSheetId="2">'INDICAR CÓDIGO DEL ITEM DE PAGO'!ERR</definedName>
    <definedName name="REICIO">[0]!ERR</definedName>
    <definedName name="Reimbursement">"Reembolso"</definedName>
    <definedName name="reinicio" localSheetId="2">'INDICAR CÓDIGO DEL ITEM DE PAGO'!ERR</definedName>
    <definedName name="reinicio">[0]!ERR</definedName>
    <definedName name="REJHE" localSheetId="2" hidden="1">{"via1",#N/A,TRUE,"general";"via2",#N/A,TRUE,"general";"via3",#N/A,TRUE,"general"}</definedName>
    <definedName name="REJHE" hidden="1">{"via1",#N/A,TRUE,"general";"via2",#N/A,TRUE,"general";"via3",#N/A,TRUE,"general"}</definedName>
    <definedName name="rell" localSheetId="2">#REF!</definedName>
    <definedName name="rell">#REF!</definedName>
    <definedName name="remanentes">'[27]Reservas de Petróleo'!$A$2,'[27]Reservas de Petróleo'!$A$1,'[27]Reservas de Petróleo'!$D$4,'[27]Reservas de Petróleo'!$H$1:$H$65536</definedName>
    <definedName name="rendimiento">#REF!</definedName>
    <definedName name="RENDIMIENTO____CARGA">#REF!</definedName>
    <definedName name="REPXXX">#REF!</definedName>
    <definedName name="Requerimiento">#REF!</definedName>
    <definedName name="Requerimientos">#REF!</definedName>
    <definedName name="rer" localSheetId="2" hidden="1">{"via1",#N/A,TRUE,"general";"via2",#N/A,TRUE,"general";"via3",#N/A,TRUE,"general"}</definedName>
    <definedName name="rer" hidden="1">{"via1",#N/A,TRUE,"general";"via2",#N/A,TRUE,"general";"via3",#N/A,TRUE,"general"}</definedName>
    <definedName name="rererw" localSheetId="2" hidden="1">{"TAB1",#N/A,TRUE,"GENERAL";"TAB2",#N/A,TRUE,"GENERAL";"TAB3",#N/A,TRUE,"GENERAL";"TAB4",#N/A,TRUE,"GENERAL";"TAB5",#N/A,TRUE,"GENERAL"}</definedName>
    <definedName name="rererw" hidden="1">{"TAB1",#N/A,TRUE,"GENERAL";"TAB2",#N/A,TRUE,"GENERAL";"TAB3",#N/A,TRUE,"GENERAL";"TAB4",#N/A,TRUE,"GENERAL";"TAB5",#N/A,TRUE,"GENERAL"}</definedName>
    <definedName name="rerg" localSheetId="2" hidden="1">{"TAB1",#N/A,TRUE,"GENERAL";"TAB2",#N/A,TRUE,"GENERAL";"TAB3",#N/A,TRUE,"GENERAL";"TAB4",#N/A,TRUE,"GENERAL";"TAB5",#N/A,TRUE,"GENERAL"}</definedName>
    <definedName name="rerg" hidden="1">{"TAB1",#N/A,TRUE,"GENERAL";"TAB2",#N/A,TRUE,"GENERAL";"TAB3",#N/A,TRUE,"GENERAL";"TAB4",#N/A,TRUE,"GENERAL";"TAB5",#N/A,TRUE,"GENERAL"}</definedName>
    <definedName name="rerrrrw" localSheetId="2" hidden="1">{"TAB1",#N/A,TRUE,"GENERAL";"TAB2",#N/A,TRUE,"GENERAL";"TAB3",#N/A,TRUE,"GENERAL";"TAB4",#N/A,TRUE,"GENERAL";"TAB5",#N/A,TRUE,"GENERAL"}</definedName>
    <definedName name="rerrrrw" hidden="1">{"TAB1",#N/A,TRUE,"GENERAL";"TAB2",#N/A,TRUE,"GENERAL";"TAB3",#N/A,TRUE,"GENERAL";"TAB4",#N/A,TRUE,"GENERAL";"TAB5",#N/A,TRUE,"GENERAL"}</definedName>
    <definedName name="RES">#REF!</definedName>
    <definedName name="Resistividad">#REF!</definedName>
    <definedName name="resu" localSheetId="2">[99]original_sist!$B$1:$L$167</definedName>
    <definedName name="RESU">#REF!</definedName>
    <definedName name="resu8" localSheetId="1">[9]!resu8</definedName>
    <definedName name="resu8">[9]!resu8</definedName>
    <definedName name="resufi">#REF!</definedName>
    <definedName name="resufi1">#REF!</definedName>
    <definedName name="resumen">#REF!</definedName>
    <definedName name="resumen_final">#REF!</definedName>
    <definedName name="resumen_final1">#REF!</definedName>
    <definedName name="Retenc">[35]BASES!$E$31</definedName>
    <definedName name="RETTRE" localSheetId="2" hidden="1">{"via1",#N/A,TRUE,"general";"via2",#N/A,TRUE,"general";"via3",#N/A,TRUE,"general"}</definedName>
    <definedName name="RETTRE" hidden="1">{"via1",#N/A,TRUE,"general";"via2",#N/A,TRUE,"general";"via3",#N/A,TRUE,"general"}</definedName>
    <definedName name="rety" localSheetId="2" hidden="1">{"TAB1",#N/A,TRUE,"GENERAL";"TAB2",#N/A,TRUE,"GENERAL";"TAB3",#N/A,TRUE,"GENERAL";"TAB4",#N/A,TRUE,"GENERAL";"TAB5",#N/A,TRUE,"GENERAL"}</definedName>
    <definedName name="rety" hidden="1">{"TAB1",#N/A,TRUE,"GENERAL";"TAB2",#N/A,TRUE,"GENERAL";"TAB3",#N/A,TRUE,"GENERAL";"TAB4",#N/A,TRUE,"GENERAL";"TAB5",#N/A,TRUE,"GENERAL"}</definedName>
    <definedName name="rewfreg" localSheetId="2" hidden="1">{"via1",#N/A,TRUE,"general";"via2",#N/A,TRUE,"general";"via3",#N/A,TRUE,"general"}</definedName>
    <definedName name="rewfreg" hidden="1">{"via1",#N/A,TRUE,"general";"via2",#N/A,TRUE,"general";"via3",#N/A,TRUE,"general"}</definedName>
    <definedName name="rewr" localSheetId="2" hidden="1">{"via1",#N/A,TRUE,"general";"via2",#N/A,TRUE,"general";"via3",#N/A,TRUE,"general"}</definedName>
    <definedName name="rewr" hidden="1">{"via1",#N/A,TRUE,"general";"via2",#N/A,TRUE,"general";"via3",#N/A,TRUE,"general"}</definedName>
    <definedName name="REWWER" localSheetId="2" hidden="1">{"TAB1",#N/A,TRUE,"GENERAL";"TAB2",#N/A,TRUE,"GENERAL";"TAB3",#N/A,TRUE,"GENERAL";"TAB4",#N/A,TRUE,"GENERAL";"TAB5",#N/A,TRUE,"GENERAL"}</definedName>
    <definedName name="REWWER" hidden="1">{"TAB1",#N/A,TRUE,"GENERAL";"TAB2",#N/A,TRUE,"GENERAL";"TAB3",#N/A,TRUE,"GENERAL";"TAB4",#N/A,TRUE,"GENERAL";"TAB5",#N/A,TRUE,"GENERAL"}</definedName>
    <definedName name="reyepoi" localSheetId="2" hidden="1">{"TAB1",#N/A,TRUE,"GENERAL";"TAB2",#N/A,TRUE,"GENERAL";"TAB3",#N/A,TRUE,"GENERAL";"TAB4",#N/A,TRUE,"GENERAL";"TAB5",#N/A,TRUE,"GENERAL"}</definedName>
    <definedName name="reyepoi" hidden="1">{"TAB1",#N/A,TRUE,"GENERAL";"TAB2",#N/A,TRUE,"GENERAL";"TAB3",#N/A,TRUE,"GENERAL";"TAB4",#N/A,TRUE,"GENERAL";"TAB5",#N/A,TRUE,"GENERAL"}</definedName>
    <definedName name="reyety" localSheetId="2" hidden="1">{"via1",#N/A,TRUE,"general";"via2",#N/A,TRUE,"general";"via3",#N/A,TRUE,"general"}</definedName>
    <definedName name="reyety" hidden="1">{"via1",#N/A,TRUE,"general";"via2",#N/A,TRUE,"general";"via3",#N/A,TRUE,"general"}</definedName>
    <definedName name="reyty" localSheetId="2" hidden="1">{"via1",#N/A,TRUE,"general";"via2",#N/A,TRUE,"general";"via3",#N/A,TRUE,"general"}</definedName>
    <definedName name="reyty" hidden="1">{"via1",#N/A,TRUE,"general";"via2",#N/A,TRUE,"general";"via3",#N/A,TRUE,"general"}</definedName>
    <definedName name="reyyt" localSheetId="2" hidden="1">{"via1",#N/A,TRUE,"general";"via2",#N/A,TRUE,"general";"via3",#N/A,TRUE,"general"}</definedName>
    <definedName name="reyyt" hidden="1">{"via1",#N/A,TRUE,"general";"via2",#N/A,TRUE,"general";"via3",#N/A,TRUE,"general"}</definedName>
    <definedName name="rfhnhjyu" localSheetId="2" hidden="1">{"TAB1",#N/A,TRUE,"GENERAL";"TAB2",#N/A,TRUE,"GENERAL";"TAB3",#N/A,TRUE,"GENERAL";"TAB4",#N/A,TRUE,"GENERAL";"TAB5",#N/A,TRUE,"GENERAL"}</definedName>
    <definedName name="rfhnhjyu" hidden="1">{"TAB1",#N/A,TRUE,"GENERAL";"TAB2",#N/A,TRUE,"GENERAL";"TAB3",#N/A,TRUE,"GENERAL";"TAB4",#N/A,TRUE,"GENERAL";"TAB5",#N/A,TRUE,"GENERAL"}</definedName>
    <definedName name="rfrf" localSheetId="2" hidden="1">{"via1",#N/A,TRUE,"general";"via2",#N/A,TRUE,"general";"via3",#N/A,TRUE,"general"}</definedName>
    <definedName name="rfrf" hidden="1">{"via1",#N/A,TRUE,"general";"via2",#N/A,TRUE,"general";"via3",#N/A,TRUE,"general"}</definedName>
    <definedName name="RFV">#REF!</definedName>
    <definedName name="RG">#REF!</definedName>
    <definedName name="rge" localSheetId="2" hidden="1">{"via1",#N/A,TRUE,"general";"via2",#N/A,TRUE,"general";"via3",#N/A,TRUE,"general"}</definedName>
    <definedName name="rge" hidden="1">{"via1",#N/A,TRUE,"general";"via2",#N/A,TRUE,"general";"via3",#N/A,TRUE,"general"}</definedName>
    <definedName name="rgegg" localSheetId="2" hidden="1">{"via1",#N/A,TRUE,"general";"via2",#N/A,TRUE,"general";"via3",#N/A,TRUE,"general"}</definedName>
    <definedName name="rgegg" hidden="1">{"via1",#N/A,TRUE,"general";"via2",#N/A,TRUE,"general";"via3",#N/A,TRUE,"general"}</definedName>
    <definedName name="rhh" localSheetId="2" hidden="1">{"TAB1",#N/A,TRUE,"GENERAL";"TAB2",#N/A,TRUE,"GENERAL";"TAB3",#N/A,TRUE,"GENERAL";"TAB4",#N/A,TRUE,"GENERAL";"TAB5",#N/A,TRUE,"GENERAL"}</definedName>
    <definedName name="rhh" hidden="1">{"TAB1",#N/A,TRUE,"GENERAL";"TAB2",#N/A,TRUE,"GENERAL";"TAB3",#N/A,TRUE,"GENERAL";"TAB4",#N/A,TRUE,"GENERAL";"TAB5",#N/A,TRUE,"GENERAL"}</definedName>
    <definedName name="rhrtd" localSheetId="2" hidden="1">{"TAB1",#N/A,TRUE,"GENERAL";"TAB2",#N/A,TRUE,"GENERAL";"TAB3",#N/A,TRUE,"GENERAL";"TAB4",#N/A,TRUE,"GENERAL";"TAB5",#N/A,TRUE,"GENERAL"}</definedName>
    <definedName name="rhrtd" hidden="1">{"TAB1",#N/A,TRUE,"GENERAL";"TAB2",#N/A,TRUE,"GENERAL";"TAB3",#N/A,TRUE,"GENERAL";"TAB4",#N/A,TRUE,"GENERAL";"TAB5",#N/A,TRUE,"GENERAL"}</definedName>
    <definedName name="rhtry" localSheetId="2" hidden="1">{"TAB1",#N/A,TRUE,"GENERAL";"TAB2",#N/A,TRUE,"GENERAL";"TAB3",#N/A,TRUE,"GENERAL";"TAB4",#N/A,TRUE,"GENERAL";"TAB5",#N/A,TRUE,"GENERAL"}</definedName>
    <definedName name="rhtry" hidden="1">{"TAB1",#N/A,TRUE,"GENERAL";"TAB2",#N/A,TRUE,"GENERAL";"TAB3",#N/A,TRUE,"GENERAL";"TAB4",#N/A,TRUE,"GENERAL";"TAB5",#N/A,TRUE,"GENERAL"}</definedName>
    <definedName name="RID">[100]Ingenieria!#REF!</definedName>
    <definedName name="RISP">'[3]7422CW00'!#REF!</definedName>
    <definedName name="rj" localSheetId="2" hidden="1">{"TAB1",#N/A,TRUE,"GENERAL";"TAB2",#N/A,TRUE,"GENERAL";"TAB3",#N/A,TRUE,"GENERAL";"TAB4",#N/A,TRUE,"GENERAL";"TAB5",#N/A,TRUE,"GENERAL"}</definedName>
    <definedName name="rj" hidden="1">{"TAB1",#N/A,TRUE,"GENERAL";"TAB2",#N/A,TRUE,"GENERAL";"TAB3",#N/A,TRUE,"GENERAL";"TAB4",#N/A,TRUE,"GENERAL";"TAB5",#N/A,TRUE,"GENERAL"}</definedName>
    <definedName name="rjjth" localSheetId="2" hidden="1">{"TAB1",#N/A,TRUE,"GENERAL";"TAB2",#N/A,TRUE,"GENERAL";"TAB3",#N/A,TRUE,"GENERAL";"TAB4",#N/A,TRUE,"GENERAL";"TAB5",#N/A,TRUE,"GENERAL"}</definedName>
    <definedName name="rjjth" hidden="1">{"TAB1",#N/A,TRUE,"GENERAL";"TAB2",#N/A,TRUE,"GENERAL";"TAB3",#N/A,TRUE,"GENERAL";"TAB4",#N/A,TRUE,"GENERAL";"TAB5",#N/A,TRUE,"GENERAL"}</definedName>
    <definedName name="rjy" localSheetId="2" hidden="1">{"via1",#N/A,TRUE,"general";"via2",#N/A,TRUE,"general";"via3",#N/A,TRUE,"general"}</definedName>
    <definedName name="rjy" hidden="1">{"via1",#N/A,TRUE,"general";"via2",#N/A,TRUE,"general";"via3",#N/A,TRUE,"general"}</definedName>
    <definedName name="rkjyk" localSheetId="2" hidden="1">{"TAB1",#N/A,TRUE,"GENERAL";"TAB2",#N/A,TRUE,"GENERAL";"TAB3",#N/A,TRUE,"GENERAL";"TAB4",#N/A,TRUE,"GENERAL";"TAB5",#N/A,TRUE,"GENERAL"}</definedName>
    <definedName name="rkjyk" hidden="1">{"TAB1",#N/A,TRUE,"GENERAL";"TAB2",#N/A,TRUE,"GENERAL";"TAB3",#N/A,TRUE,"GENERAL";"TAB4",#N/A,TRUE,"GENERAL";"TAB5",#N/A,TRUE,"GENERAL"}</definedName>
    <definedName name="rkru" localSheetId="2" hidden="1">{"via1",#N/A,TRUE,"general";"via2",#N/A,TRUE,"general";"via3",#N/A,TRUE,"general"}</definedName>
    <definedName name="rkru" hidden="1">{"via1",#N/A,TRUE,"general";"via2",#N/A,TRUE,"general";"via3",#N/A,TRUE,"general"}</definedName>
    <definedName name="rky" localSheetId="2" hidden="1">{"TAB1",#N/A,TRUE,"GENERAL";"TAB2",#N/A,TRUE,"GENERAL";"TAB3",#N/A,TRUE,"GENERAL";"TAB4",#N/A,TRUE,"GENERAL";"TAB5",#N/A,TRUE,"GENERAL"}</definedName>
    <definedName name="rky" hidden="1">{"TAB1",#N/A,TRUE,"GENERAL";"TAB2",#N/A,TRUE,"GENERAL";"TAB3",#N/A,TRUE,"GENERAL";"TAB4",#N/A,TRUE,"GENERAL";"TAB5",#N/A,TRUE,"GENERAL"}</definedName>
    <definedName name="rnf">[55]Datos!$D$12</definedName>
    <definedName name="Ro">#REF!,#REF!,#REF!</definedName>
    <definedName name="rr" localSheetId="2">'INDICAR CÓDIGO DEL ITEM DE PAGO'!ERR</definedName>
    <definedName name="rr">[0]!ERR</definedName>
    <definedName name="rrr" localSheetId="2" hidden="1">{"via1",#N/A,TRUE,"general";"via2",#N/A,TRUE,"general";"via3",#N/A,TRUE,"general"}</definedName>
    <definedName name="rrr" hidden="1">{"via1",#N/A,TRUE,"general";"via2",#N/A,TRUE,"general";"via3",#N/A,TRUE,"general"}</definedName>
    <definedName name="rrrr">'[101]Form5 _Pág_ 1'!#REF!</definedName>
    <definedName name="rrrrrb" localSheetId="2" hidden="1">{"via1",#N/A,TRUE,"general";"via2",#N/A,TRUE,"general";"via3",#N/A,TRUE,"general"}</definedName>
    <definedName name="rrrrrb" hidden="1">{"via1",#N/A,TRUE,"general";"via2",#N/A,TRUE,"general";"via3",#N/A,TRUE,"general"}</definedName>
    <definedName name="rrrrrrre" localSheetId="2" hidden="1">{"TAB1",#N/A,TRUE,"GENERAL";"TAB2",#N/A,TRUE,"GENERAL";"TAB3",#N/A,TRUE,"GENERAL";"TAB4",#N/A,TRUE,"GENERAL";"TAB5",#N/A,TRUE,"GENERAL"}</definedName>
    <definedName name="rrrrrrre" hidden="1">{"TAB1",#N/A,TRUE,"GENERAL";"TAB2",#N/A,TRUE,"GENERAL";"TAB3",#N/A,TRUE,"GENERAL";"TAB4",#N/A,TRUE,"GENERAL";"TAB5",#N/A,TRUE,"GENERAL"}</definedName>
    <definedName name="rrrrt" localSheetId="2" hidden="1">{"via1",#N/A,TRUE,"general";"via2",#N/A,TRUE,"general";"via3",#N/A,TRUE,"general"}</definedName>
    <definedName name="rrrrt" hidden="1">{"via1",#N/A,TRUE,"general";"via2",#N/A,TRUE,"general";"via3",#N/A,TRUE,"general"}</definedName>
    <definedName name="Rs">#REF!</definedName>
    <definedName name="rsdgsd5" localSheetId="2" hidden="1">{"TAB1",#N/A,TRUE,"GENERAL";"TAB2",#N/A,TRUE,"GENERAL";"TAB3",#N/A,TRUE,"GENERAL";"TAB4",#N/A,TRUE,"GENERAL";"TAB5",#N/A,TRUE,"GENERAL"}</definedName>
    <definedName name="rsdgsd5" hidden="1">{"TAB1",#N/A,TRUE,"GENERAL";"TAB2",#N/A,TRUE,"GENERAL";"TAB3",#N/A,TRUE,"GENERAL";"TAB4",#N/A,TRUE,"GENERAL";"TAB5",#N/A,TRUE,"GENERAL"}</definedName>
    <definedName name="RSS">#REF!</definedName>
    <definedName name="rt" localSheetId="2" hidden="1">{"TAB1",#N/A,TRUE,"GENERAL";"TAB2",#N/A,TRUE,"GENERAL";"TAB3",#N/A,TRUE,"GENERAL";"TAB4",#N/A,TRUE,"GENERAL";"TAB5",#N/A,TRUE,"GENERAL"}</definedName>
    <definedName name="rt" hidden="1">{"TAB1",#N/A,TRUE,"GENERAL";"TAB2",#N/A,TRUE,"GENERAL";"TAB3",#N/A,TRUE,"GENERAL";"TAB4",#N/A,TRUE,"GENERAL";"TAB5",#N/A,TRUE,"GENERAL"}</definedName>
    <definedName name="rte" localSheetId="2" hidden="1">{"TAB1",#N/A,TRUE,"GENERAL";"TAB2",#N/A,TRUE,"GENERAL";"TAB3",#N/A,TRUE,"GENERAL";"TAB4",#N/A,TRUE,"GENERAL";"TAB5",#N/A,TRUE,"GENERAL"}</definedName>
    <definedName name="rte" hidden="1">{"TAB1",#N/A,TRUE,"GENERAL";"TAB2",#N/A,TRUE,"GENERAL";"TAB3",#N/A,TRUE,"GENERAL";"TAB4",#N/A,TRUE,"GENERAL";"TAB5",#N/A,TRUE,"GENERAL"}</definedName>
    <definedName name="rteg" localSheetId="2" hidden="1">{"via1",#N/A,TRUE,"general";"via2",#N/A,TRUE,"general";"via3",#N/A,TRUE,"general"}</definedName>
    <definedName name="rteg" hidden="1">{"via1",#N/A,TRUE,"general";"via2",#N/A,TRUE,"general";"via3",#N/A,TRUE,"general"}</definedName>
    <definedName name="rtert" localSheetId="2" hidden="1">{"TAB1",#N/A,TRUE,"GENERAL";"TAB2",#N/A,TRUE,"GENERAL";"TAB3",#N/A,TRUE,"GENERAL";"TAB4",#N/A,TRUE,"GENERAL";"TAB5",#N/A,TRUE,"GENERAL"}</definedName>
    <definedName name="rtert" hidden="1">{"TAB1",#N/A,TRUE,"GENERAL";"TAB2",#N/A,TRUE,"GENERAL";"TAB3",#N/A,TRUE,"GENERAL";"TAB4",#N/A,TRUE,"GENERAL";"TAB5",#N/A,TRUE,"GENERAL"}</definedName>
    <definedName name="rtes" localSheetId="2" hidden="1">{"via1",#N/A,TRUE,"general";"via2",#N/A,TRUE,"general";"via3",#N/A,TRUE,"general"}</definedName>
    <definedName name="rtes" hidden="1">{"via1",#N/A,TRUE,"general";"via2",#N/A,TRUE,"general";"via3",#N/A,TRUE,"general"}</definedName>
    <definedName name="rtewth" localSheetId="2" hidden="1">{"TAB1",#N/A,TRUE,"GENERAL";"TAB2",#N/A,TRUE,"GENERAL";"TAB3",#N/A,TRUE,"GENERAL";"TAB4",#N/A,TRUE,"GENERAL";"TAB5",#N/A,TRUE,"GENERAL"}</definedName>
    <definedName name="rtewth" hidden="1">{"TAB1",#N/A,TRUE,"GENERAL";"TAB2",#N/A,TRUE,"GENERAL";"TAB3",#N/A,TRUE,"GENERAL";"TAB4",#N/A,TRUE,"GENERAL";"TAB5",#N/A,TRUE,"GENERAL"}</definedName>
    <definedName name="rthjtj" localSheetId="2" hidden="1">{"TAB1",#N/A,TRUE,"GENERAL";"TAB2",#N/A,TRUE,"GENERAL";"TAB3",#N/A,TRUE,"GENERAL";"TAB4",#N/A,TRUE,"GENERAL";"TAB5",#N/A,TRUE,"GENERAL"}</definedName>
    <definedName name="rthjtj" hidden="1">{"TAB1",#N/A,TRUE,"GENERAL";"TAB2",#N/A,TRUE,"GENERAL";"TAB3",#N/A,TRUE,"GENERAL";"TAB4",#N/A,TRUE,"GENERAL";"TAB5",#N/A,TRUE,"GENERAL"}</definedName>
    <definedName name="rthrthg" localSheetId="2" hidden="1">{"via1",#N/A,TRUE,"general";"via2",#N/A,TRUE,"general";"via3",#N/A,TRUE,"general"}</definedName>
    <definedName name="rthrthg" hidden="1">{"via1",#N/A,TRUE,"general";"via2",#N/A,TRUE,"general";"via3",#N/A,TRUE,"general"}</definedName>
    <definedName name="rthtrh" localSheetId="2" hidden="1">{"via1",#N/A,TRUE,"general";"via2",#N/A,TRUE,"general";"via3",#N/A,TRUE,"general"}</definedName>
    <definedName name="rthtrh" hidden="1">{"via1",#N/A,TRUE,"general";"via2",#N/A,TRUE,"general";"via3",#N/A,TRUE,"general"}</definedName>
    <definedName name="rtkk" localSheetId="2" hidden="1">{"via1",#N/A,TRUE,"general";"via2",#N/A,TRUE,"general";"via3",#N/A,TRUE,"general"}</definedName>
    <definedName name="rtkk" hidden="1">{"via1",#N/A,TRUE,"general";"via2",#N/A,TRUE,"general";"via3",#N/A,TRUE,"general"}</definedName>
    <definedName name="rttthy" localSheetId="2" hidden="1">{"via1",#N/A,TRUE,"general";"via2",#N/A,TRUE,"general";"via3",#N/A,TRUE,"general"}</definedName>
    <definedName name="rttthy" hidden="1">{"via1",#N/A,TRUE,"general";"via2",#N/A,TRUE,"general";"via3",#N/A,TRUE,"general"}</definedName>
    <definedName name="rtu" localSheetId="2" hidden="1">{"via1",#N/A,TRUE,"general";"via2",#N/A,TRUE,"general";"via3",#N/A,TRUE,"general"}</definedName>
    <definedName name="rtu" hidden="1">{"via1",#N/A,TRUE,"general";"via2",#N/A,TRUE,"general";"via3",#N/A,TRUE,"general"}</definedName>
    <definedName name="rtug" localSheetId="2" hidden="1">{"TAB1",#N/A,TRUE,"GENERAL";"TAB2",#N/A,TRUE,"GENERAL";"TAB3",#N/A,TRUE,"GENERAL";"TAB4",#N/A,TRUE,"GENERAL";"TAB5",#N/A,TRUE,"GENERAL"}</definedName>
    <definedName name="rtug" hidden="1">{"TAB1",#N/A,TRUE,"GENERAL";"TAB2",#N/A,TRUE,"GENERAL";"TAB3",#N/A,TRUE,"GENERAL";"TAB4",#N/A,TRUE,"GENERAL";"TAB5",#N/A,TRUE,"GENERAL"}</definedName>
    <definedName name="rtugsd" localSheetId="2" hidden="1">{"TAB1",#N/A,TRUE,"GENERAL";"TAB2",#N/A,TRUE,"GENERAL";"TAB3",#N/A,TRUE,"GENERAL";"TAB4",#N/A,TRUE,"GENERAL";"TAB5",#N/A,TRUE,"GENERAL"}</definedName>
    <definedName name="rtugsd" hidden="1">{"TAB1",#N/A,TRUE,"GENERAL";"TAB2",#N/A,TRUE,"GENERAL";"TAB3",#N/A,TRUE,"GENERAL";"TAB4",#N/A,TRUE,"GENERAL";"TAB5",#N/A,TRUE,"GENERAL"}</definedName>
    <definedName name="rturtu" localSheetId="2" hidden="1">{"via1",#N/A,TRUE,"general";"via2",#N/A,TRUE,"general";"via3",#N/A,TRUE,"general"}</definedName>
    <definedName name="rturtu" hidden="1">{"via1",#N/A,TRUE,"general";"via2",#N/A,TRUE,"general";"via3",#N/A,TRUE,"general"}</definedName>
    <definedName name="rturu" localSheetId="2" hidden="1">{"via1",#N/A,TRUE,"general";"via2",#N/A,TRUE,"general";"via3",#N/A,TRUE,"general"}</definedName>
    <definedName name="rturu" hidden="1">{"via1",#N/A,TRUE,"general";"via2",#N/A,TRUE,"general";"via3",#N/A,TRUE,"general"}</definedName>
    <definedName name="rtut" localSheetId="2" hidden="1">{"via1",#N/A,TRUE,"general";"via2",#N/A,TRUE,"general";"via3",#N/A,TRUE,"general"}</definedName>
    <definedName name="rtut" hidden="1">{"via1",#N/A,TRUE,"general";"via2",#N/A,TRUE,"general";"via3",#N/A,TRUE,"general"}</definedName>
    <definedName name="rtutru" localSheetId="2" hidden="1">{"via1",#N/A,TRUE,"general";"via2",#N/A,TRUE,"general";"via3",#N/A,TRUE,"general"}</definedName>
    <definedName name="rtutru" hidden="1">{"via1",#N/A,TRUE,"general";"via2",#N/A,TRUE,"general";"via3",#N/A,TRUE,"general"}</definedName>
    <definedName name="rtuy" localSheetId="2" hidden="1">{"via1",#N/A,TRUE,"general";"via2",#N/A,TRUE,"general";"via3",#N/A,TRUE,"general"}</definedName>
    <definedName name="rtuy" hidden="1">{"via1",#N/A,TRUE,"general";"via2",#N/A,TRUE,"general";"via3",#N/A,TRUE,"general"}</definedName>
    <definedName name="rtyhr" localSheetId="2" hidden="1">{"TAB1",#N/A,TRUE,"GENERAL";"TAB2",#N/A,TRUE,"GENERAL";"TAB3",#N/A,TRUE,"GENERAL";"TAB4",#N/A,TRUE,"GENERAL";"TAB5",#N/A,TRUE,"GENERAL"}</definedName>
    <definedName name="rtyhr" hidden="1">{"TAB1",#N/A,TRUE,"GENERAL";"TAB2",#N/A,TRUE,"GENERAL";"TAB3",#N/A,TRUE,"GENERAL";"TAB4",#N/A,TRUE,"GENERAL";"TAB5",#N/A,TRUE,"GENERAL"}</definedName>
    <definedName name="rtym" localSheetId="2" hidden="1">{"via1",#N/A,TRUE,"general";"via2",#N/A,TRUE,"general";"via3",#N/A,TRUE,"general"}</definedName>
    <definedName name="rtym" hidden="1">{"via1",#N/A,TRUE,"general";"via2",#N/A,TRUE,"general";"via3",#N/A,TRUE,"general"}</definedName>
    <definedName name="rtyrey" localSheetId="2" hidden="1">{"TAB1",#N/A,TRUE,"GENERAL";"TAB2",#N/A,TRUE,"GENERAL";"TAB3",#N/A,TRUE,"GENERAL";"TAB4",#N/A,TRUE,"GENERAL";"TAB5",#N/A,TRUE,"GENERAL"}</definedName>
    <definedName name="rtyrey" hidden="1">{"TAB1",#N/A,TRUE,"GENERAL";"TAB2",#N/A,TRUE,"GENERAL";"TAB3",#N/A,TRUE,"GENERAL";"TAB4",#N/A,TRUE,"GENERAL";"TAB5",#N/A,TRUE,"GENERAL"}</definedName>
    <definedName name="rtyrh" localSheetId="2" hidden="1">{"via1",#N/A,TRUE,"general";"via2",#N/A,TRUE,"general";"via3",#N/A,TRUE,"general"}</definedName>
    <definedName name="rtyrh" hidden="1">{"via1",#N/A,TRUE,"general";"via2",#N/A,TRUE,"general";"via3",#N/A,TRUE,"general"}</definedName>
    <definedName name="RTYRTY" localSheetId="2" hidden="1">{"via1",#N/A,TRUE,"general";"via2",#N/A,TRUE,"general";"via3",#N/A,TRUE,"general"}</definedName>
    <definedName name="RTYRTY" hidden="1">{"via1",#N/A,TRUE,"general";"via2",#N/A,TRUE,"general";"via3",#N/A,TRUE,"general"}</definedName>
    <definedName name="rtyt" localSheetId="2" hidden="1">{"TAB1",#N/A,TRUE,"GENERAL";"TAB2",#N/A,TRUE,"GENERAL";"TAB3",#N/A,TRUE,"GENERAL";"TAB4",#N/A,TRUE,"GENERAL";"TAB5",#N/A,TRUE,"GENERAL"}</definedName>
    <definedName name="rtyt" hidden="1">{"TAB1",#N/A,TRUE,"GENERAL";"TAB2",#N/A,TRUE,"GENERAL";"TAB3",#N/A,TRUE,"GENERAL";"TAB4",#N/A,TRUE,"GENERAL";"TAB5",#N/A,TRUE,"GENERAL"}</definedName>
    <definedName name="rtytry" localSheetId="2" hidden="1">{"via1",#N/A,TRUE,"general";"via2",#N/A,TRUE,"general";"via3",#N/A,TRUE,"general"}</definedName>
    <definedName name="rtytry" hidden="1">{"via1",#N/A,TRUE,"general";"via2",#N/A,TRUE,"general";"via3",#N/A,TRUE,"general"}</definedName>
    <definedName name="ruru" localSheetId="2" hidden="1">{"TAB1",#N/A,TRUE,"GENERAL";"TAB2",#N/A,TRUE,"GENERAL";"TAB3",#N/A,TRUE,"GENERAL";"TAB4",#N/A,TRUE,"GENERAL";"TAB5",#N/A,TRUE,"GENERAL"}</definedName>
    <definedName name="ruru" hidden="1">{"TAB1",#N/A,TRUE,"GENERAL";"TAB2",#N/A,TRUE,"GENERAL";"TAB3",#N/A,TRUE,"GENERAL";"TAB4",#N/A,TRUE,"GENERAL";"TAB5",#N/A,TRUE,"GENERAL"}</definedName>
    <definedName name="RUT">#REF!</definedName>
    <definedName name="rutu" localSheetId="2" hidden="1">{"via1",#N/A,TRUE,"general";"via2",#N/A,TRUE,"general";"via3",#N/A,TRUE,"general"}</definedName>
    <definedName name="rutu" hidden="1">{"via1",#N/A,TRUE,"general";"via2",#N/A,TRUE,"general";"via3",#N/A,TRUE,"general"}</definedName>
    <definedName name="rwt" localSheetId="2" hidden="1">{"via1",#N/A,TRUE,"general";"via2",#N/A,TRUE,"general";"via3",#N/A,TRUE,"general"}</definedName>
    <definedName name="rwt" hidden="1">{"via1",#N/A,TRUE,"general";"via2",#N/A,TRUE,"general";"via3",#N/A,TRUE,"general"}</definedName>
    <definedName name="ry" localSheetId="2" hidden="1">{"via1",#N/A,TRUE,"general";"via2",#N/A,TRUE,"general";"via3",#N/A,TRUE,"general"}</definedName>
    <definedName name="ry" hidden="1">{"via1",#N/A,TRUE,"general";"via2",#N/A,TRUE,"general";"via3",#N/A,TRUE,"general"}</definedName>
    <definedName name="ryeryb" localSheetId="2" hidden="1">{"TAB1",#N/A,TRUE,"GENERAL";"TAB2",#N/A,TRUE,"GENERAL";"TAB3",#N/A,TRUE,"GENERAL";"TAB4",#N/A,TRUE,"GENERAL";"TAB5",#N/A,TRUE,"GENERAL"}</definedName>
    <definedName name="ryeryb" hidden="1">{"TAB1",#N/A,TRUE,"GENERAL";"TAB2",#N/A,TRUE,"GENERAL";"TAB3",#N/A,TRUE,"GENERAL";"TAB4",#N/A,TRUE,"GENERAL";"TAB5",#N/A,TRUE,"GENERAL"}</definedName>
    <definedName name="rytrsdg" localSheetId="2" hidden="1">{"via1",#N/A,TRUE,"general";"via2",#N/A,TRUE,"general";"via3",#N/A,TRUE,"general"}</definedName>
    <definedName name="rytrsdg" hidden="1">{"via1",#N/A,TRUE,"general";"via2",#N/A,TRUE,"general";"via3",#N/A,TRUE,"general"}</definedName>
    <definedName name="s" localSheetId="2">'INDICAR CÓDIGO DEL ITEM DE PAGO'!ERR</definedName>
    <definedName name="s">[0]!ERR</definedName>
    <definedName name="saa" localSheetId="2" hidden="1">{"via1",#N/A,TRUE,"general";"via2",#N/A,TRUE,"general";"via3",#N/A,TRUE,"general"}</definedName>
    <definedName name="saa" hidden="1">{"via1",#N/A,TRUE,"general";"via2",#N/A,TRUE,"general";"via3",#N/A,TRUE,"general"}</definedName>
    <definedName name="SAD" localSheetId="2" hidden="1">{"via1",#N/A,TRUE,"general";"via2",#N/A,TRUE,"general";"via3",#N/A,TRUE,"general"}</definedName>
    <definedName name="SAD" hidden="1">{"via1",#N/A,TRUE,"general";"via2",#N/A,TRUE,"general";"via3",#N/A,TRUE,"general"}</definedName>
    <definedName name="SADF" localSheetId="2" hidden="1">{"via1",#N/A,TRUE,"general";"via2",#N/A,TRUE,"general";"via3",#N/A,TRUE,"general"}</definedName>
    <definedName name="SADF" hidden="1">{"via1",#N/A,TRUE,"general";"via2",#N/A,TRUE,"general";"via3",#N/A,TRUE,"general"}</definedName>
    <definedName name="sadff" localSheetId="2" hidden="1">{"TAB1",#N/A,TRUE,"GENERAL";"TAB2",#N/A,TRUE,"GENERAL";"TAB3",#N/A,TRUE,"GENERAL";"TAB4",#N/A,TRUE,"GENERAL";"TAB5",#N/A,TRUE,"GENERAL"}</definedName>
    <definedName name="sadff" hidden="1">{"TAB1",#N/A,TRUE,"GENERAL";"TAB2",#N/A,TRUE,"GENERAL";"TAB3",#N/A,TRUE,"GENERAL";"TAB4",#N/A,TRUE,"GENERAL";"TAB5",#N/A,TRUE,"GENERAL"}</definedName>
    <definedName name="sadfo" localSheetId="2" hidden="1">{"via1",#N/A,TRUE,"general";"via2",#N/A,TRUE,"general";"via3",#N/A,TRUE,"general"}</definedName>
    <definedName name="sadfo" hidden="1">{"via1",#N/A,TRUE,"general";"via2",#N/A,TRUE,"general";"via3",#N/A,TRUE,"general"}</definedName>
    <definedName name="safdp" localSheetId="2" hidden="1">{"TAB1",#N/A,TRUE,"GENERAL";"TAB2",#N/A,TRUE,"GENERAL";"TAB3",#N/A,TRUE,"GENERAL";"TAB4",#N/A,TRUE,"GENERAL";"TAB5",#N/A,TRUE,"GENERAL"}</definedName>
    <definedName name="safdp" hidden="1">{"TAB1",#N/A,TRUE,"GENERAL";"TAB2",#N/A,TRUE,"GENERAL";"TAB3",#N/A,TRUE,"GENERAL";"TAB4",#N/A,TRUE,"GENERAL";"TAB5",#N/A,TRUE,"GENERAL"}</definedName>
    <definedName name="salarios" localSheetId="2">'INDICAR CÓDIGO DEL ITEM DE PAGO'!ERR</definedName>
    <definedName name="salarios">[0]!ERR</definedName>
    <definedName name="SalConv">'[10]DATOS CONTRATO'!$G$14</definedName>
    <definedName name="SALID1">#REF!</definedName>
    <definedName name="SalMinimo">[35]BASES!$E$41</definedName>
    <definedName name="sbgfbgdr" localSheetId="2" hidden="1">{"via1",#N/A,TRUE,"general";"via2",#N/A,TRUE,"general";"via3",#N/A,TRUE,"general"}</definedName>
    <definedName name="sbgfbgdr" hidden="1">{"via1",#N/A,TRUE,"general";"via2",#N/A,TRUE,"general";"via3",#N/A,TRUE,"general"}</definedName>
    <definedName name="SBS">#REF!</definedName>
    <definedName name="Sched_Pay">#REF!</definedName>
    <definedName name="Scheduled_Extra_Payments">#REF!</definedName>
    <definedName name="Scheduled_Interest_Rate">#REF!</definedName>
    <definedName name="Scheduled_Monthly_Payment">#REF!</definedName>
    <definedName name="sd" localSheetId="2" hidden="1">{"TAB1",#N/A,TRUE,"GENERAL";"TAB2",#N/A,TRUE,"GENERAL";"TAB3",#N/A,TRUE,"GENERAL";"TAB4",#N/A,TRUE,"GENERAL";"TAB5",#N/A,TRUE,"GENERAL"}</definedName>
    <definedName name="sd" hidden="1">{"TAB1",#N/A,TRUE,"GENERAL";"TAB2",#N/A,TRUE,"GENERAL";"TAB3",#N/A,TRUE,"GENERAL";"TAB4",#N/A,TRUE,"GENERAL";"TAB5",#N/A,TRUE,"GENERAL"}</definedName>
    <definedName name="sdaf" localSheetId="2" hidden="1">{"via1",#N/A,TRUE,"general";"via2",#N/A,TRUE,"general";"via3",#N/A,TRUE,"general"}</definedName>
    <definedName name="sdaf" hidden="1">{"via1",#N/A,TRUE,"general";"via2",#N/A,TRUE,"general";"via3",#N/A,TRUE,"general"}</definedName>
    <definedName name="sdas" localSheetId="2" hidden="1">{"via1",#N/A,TRUE,"general";"via2",#N/A,TRUE,"general";"via3",#N/A,TRUE,"general"}</definedName>
    <definedName name="sdas" hidden="1">{"via1",#N/A,TRUE,"general";"via2",#N/A,TRUE,"general";"via3",#N/A,TRUE,"general"}</definedName>
    <definedName name="sdasdf" localSheetId="2" hidden="1">{"via1",#N/A,TRUE,"general";"via2",#N/A,TRUE,"general";"via3",#N/A,TRUE,"general"}</definedName>
    <definedName name="sdasdf" hidden="1">{"via1",#N/A,TRUE,"general";"via2",#N/A,TRUE,"general";"via3",#N/A,TRUE,"general"}</definedName>
    <definedName name="SDCDSCT" localSheetId="2" hidden="1">{"TAB1",#N/A,TRUE,"GENERAL";"TAB2",#N/A,TRUE,"GENERAL";"TAB3",#N/A,TRUE,"GENERAL";"TAB4",#N/A,TRUE,"GENERAL";"TAB5",#N/A,TRUE,"GENERAL"}</definedName>
    <definedName name="SDCDSCT" hidden="1">{"TAB1",#N/A,TRUE,"GENERAL";"TAB2",#N/A,TRUE,"GENERAL";"TAB3",#N/A,TRUE,"GENERAL";"TAB4",#N/A,TRUE,"GENERAL";"TAB5",#N/A,TRUE,"GENERAL"}</definedName>
    <definedName name="SDDSAFF" hidden="1">{#N/A,#N/A,TRUE,"1842CWN0"}</definedName>
    <definedName name="SDFCE" localSheetId="2" hidden="1">{"TAB1",#N/A,TRUE,"GENERAL";"TAB2",#N/A,TRUE,"GENERAL";"TAB3",#N/A,TRUE,"GENERAL";"TAB4",#N/A,TRUE,"GENERAL";"TAB5",#N/A,TRUE,"GENERAL"}</definedName>
    <definedName name="SDFCE" hidden="1">{"TAB1",#N/A,TRUE,"GENERAL";"TAB2",#N/A,TRUE,"GENERAL";"TAB3",#N/A,TRUE,"GENERAL";"TAB4",#N/A,TRUE,"GENERAL";"TAB5",#N/A,TRUE,"GENERAL"}</definedName>
    <definedName name="sdfd" localSheetId="2" hidden="1">{"via1",#N/A,TRUE,"general";"via2",#N/A,TRUE,"general";"via3",#N/A,TRUE,"general"}</definedName>
    <definedName name="sdfd" hidden="1">{"via1",#N/A,TRUE,"general";"via2",#N/A,TRUE,"general";"via3",#N/A,TRUE,"general"}</definedName>
    <definedName name="SDFDG" hidden="1">{#N/A,#N/A,TRUE,"1842CWN0"}</definedName>
    <definedName name="sdfds" localSheetId="2" hidden="1">{"via1",#N/A,TRUE,"general";"via2",#N/A,TRUE,"general";"via3",#N/A,TRUE,"general"}</definedName>
    <definedName name="sdfds" hidden="1">{"via1",#N/A,TRUE,"general";"via2",#N/A,TRUE,"general";"via3",#N/A,TRUE,"general"}</definedName>
    <definedName name="SDFDSO" localSheetId="2" hidden="1">{"via1",#N/A,TRUE,"general";"via2",#N/A,TRUE,"general";"via3",#N/A,TRUE,"general"}</definedName>
    <definedName name="SDFDSO" hidden="1">{"via1",#N/A,TRUE,"general";"via2",#N/A,TRUE,"general";"via3",#N/A,TRUE,"general"}</definedName>
    <definedName name="sdfdstp" localSheetId="2" hidden="1">{"TAB1",#N/A,TRUE,"GENERAL";"TAB2",#N/A,TRUE,"GENERAL";"TAB3",#N/A,TRUE,"GENERAL";"TAB4",#N/A,TRUE,"GENERAL";"TAB5",#N/A,TRUE,"GENERAL"}</definedName>
    <definedName name="sdfdstp" hidden="1">{"TAB1",#N/A,TRUE,"GENERAL";"TAB2",#N/A,TRUE,"GENERAL";"TAB3",#N/A,TRUE,"GENERAL";"TAB4",#N/A,TRUE,"GENERAL";"TAB5",#N/A,TRUE,"GENERAL"}</definedName>
    <definedName name="SDFEO" localSheetId="2" hidden="1">{"via1",#N/A,TRUE,"general";"via2",#N/A,TRUE,"general";"via3",#N/A,TRUE,"general"}</definedName>
    <definedName name="SDFEO" hidden="1">{"via1",#N/A,TRUE,"general";"via2",#N/A,TRUE,"general";"via3",#N/A,TRUE,"general"}</definedName>
    <definedName name="sdfg" localSheetId="2" hidden="1">{"TAB1",#N/A,TRUE,"GENERAL";"TAB2",#N/A,TRUE,"GENERAL";"TAB3",#N/A,TRUE,"GENERAL";"TAB4",#N/A,TRUE,"GENERAL";"TAB5",#N/A,TRUE,"GENERAL"}</definedName>
    <definedName name="sdfg" hidden="1">{"TAB1",#N/A,TRUE,"GENERAL";"TAB2",#N/A,TRUE,"GENERAL";"TAB3",#N/A,TRUE,"GENERAL";"TAB4",#N/A,TRUE,"GENERAL";"TAB5",#N/A,TRUE,"GENERAL"}</definedName>
    <definedName name="sdfgdsfk" localSheetId="2" hidden="1">{"via1",#N/A,TRUE,"general";"via2",#N/A,TRUE,"general";"via3",#N/A,TRUE,"general"}</definedName>
    <definedName name="sdfgdsfk" hidden="1">{"via1",#N/A,TRUE,"general";"via2",#N/A,TRUE,"general";"via3",#N/A,TRUE,"general"}</definedName>
    <definedName name="sdfgsg" localSheetId="2" hidden="1">{"via1",#N/A,TRUE,"general";"via2",#N/A,TRUE,"general";"via3",#N/A,TRUE,"general"}</definedName>
    <definedName name="sdfgsg" hidden="1">{"via1",#N/A,TRUE,"general";"via2",#N/A,TRUE,"general";"via3",#N/A,TRUE,"general"}</definedName>
    <definedName name="SDFLJK" localSheetId="2" hidden="1">{"TAB1",#N/A,TRUE,"GENERAL";"TAB2",#N/A,TRUE,"GENERAL";"TAB3",#N/A,TRUE,"GENERAL";"TAB4",#N/A,TRUE,"GENERAL";"TAB5",#N/A,TRUE,"GENERAL"}</definedName>
    <definedName name="SDFLJK" hidden="1">{"TAB1",#N/A,TRUE,"GENERAL";"TAB2",#N/A,TRUE,"GENERAL";"TAB3",#N/A,TRUE,"GENERAL";"TAB4",#N/A,TRUE,"GENERAL";"TAB5",#N/A,TRUE,"GENERAL"}</definedName>
    <definedName name="sdfsd">#REF!</definedName>
    <definedName name="sdfsd4" localSheetId="2" hidden="1">{"via1",#N/A,TRUE,"general";"via2",#N/A,TRUE,"general";"via3",#N/A,TRUE,"general"}</definedName>
    <definedName name="sdfsd4" hidden="1">{"via1",#N/A,TRUE,"general";"via2",#N/A,TRUE,"general";"via3",#N/A,TRUE,"general"}</definedName>
    <definedName name="SDFSDF" localSheetId="2" hidden="1">{"TAB1",#N/A,TRUE,"GENERAL";"TAB2",#N/A,TRUE,"GENERAL";"TAB3",#N/A,TRUE,"GENERAL";"TAB4",#N/A,TRUE,"GENERAL";"TAB5",#N/A,TRUE,"GENERAL"}</definedName>
    <definedName name="SDFSDF" hidden="1">{"TAB1",#N/A,TRUE,"GENERAL";"TAB2",#N/A,TRUE,"GENERAL";"TAB3",#N/A,TRUE,"GENERAL";"TAB4",#N/A,TRUE,"GENERAL";"TAB5",#N/A,TRUE,"GENERAL"}</definedName>
    <definedName name="sdfsdfb" localSheetId="2" hidden="1">{"via1",#N/A,TRUE,"general";"via2",#N/A,TRUE,"general";"via3",#N/A,TRUE,"general"}</definedName>
    <definedName name="sdfsdfb" hidden="1">{"via1",#N/A,TRUE,"general";"via2",#N/A,TRUE,"general";"via3",#N/A,TRUE,"general"}</definedName>
    <definedName name="sdfsdgg" hidden="1">{#N/A,#N/A,TRUE,"INGENIERIA";#N/A,#N/A,TRUE,"COMPRAS";#N/A,#N/A,TRUE,"DIRECCION";#N/A,#N/A,TRUE,"RESUMEN"}</definedName>
    <definedName name="SDFSF" localSheetId="2" hidden="1">{"TAB1",#N/A,TRUE,"GENERAL";"TAB2",#N/A,TRUE,"GENERAL";"TAB3",#N/A,TRUE,"GENERAL";"TAB4",#N/A,TRUE,"GENERAL";"TAB5",#N/A,TRUE,"GENERAL"}</definedName>
    <definedName name="SDFSF" hidden="1">{"TAB1",#N/A,TRUE,"GENERAL";"TAB2",#N/A,TRUE,"GENERAL";"TAB3",#N/A,TRUE,"GENERAL";"TAB4",#N/A,TRUE,"GENERAL";"TAB5",#N/A,TRUE,"GENERAL"}</definedName>
    <definedName name="sdfsv" localSheetId="2" hidden="1">{"TAB1",#N/A,TRUE,"GENERAL";"TAB2",#N/A,TRUE,"GENERAL";"TAB3",#N/A,TRUE,"GENERAL";"TAB4",#N/A,TRUE,"GENERAL";"TAB5",#N/A,TRUE,"GENERAL"}</definedName>
    <definedName name="sdfsv" hidden="1">{"TAB1",#N/A,TRUE,"GENERAL";"TAB2",#N/A,TRUE,"GENERAL";"TAB3",#N/A,TRUE,"GENERAL";"TAB4",#N/A,TRUE,"GENERAL";"TAB5",#N/A,TRUE,"GENERAL"}</definedName>
    <definedName name="sdgfd" localSheetId="2" hidden="1">{"TAB1",#N/A,TRUE,"GENERAL";"TAB2",#N/A,TRUE,"GENERAL";"TAB3",#N/A,TRUE,"GENERAL";"TAB4",#N/A,TRUE,"GENERAL";"TAB5",#N/A,TRUE,"GENERAL"}</definedName>
    <definedName name="sdgfd" hidden="1">{"TAB1",#N/A,TRUE,"GENERAL";"TAB2",#N/A,TRUE,"GENERAL";"TAB3",#N/A,TRUE,"GENERAL";"TAB4",#N/A,TRUE,"GENERAL";"TAB5",#N/A,TRUE,"GENERAL"}</definedName>
    <definedName name="sdgfgp" localSheetId="2" hidden="1">{"via1",#N/A,TRUE,"general";"via2",#N/A,TRUE,"general";"via3",#N/A,TRUE,"general"}</definedName>
    <definedName name="sdgfgp" hidden="1">{"via1",#N/A,TRUE,"general";"via2",#N/A,TRUE,"general";"via3",#N/A,TRUE,"general"}</definedName>
    <definedName name="sdgfiu" localSheetId="2" hidden="1">{"via1",#N/A,TRUE,"general";"via2",#N/A,TRUE,"general";"via3",#N/A,TRUE,"general"}</definedName>
    <definedName name="sdgfiu" hidden="1">{"via1",#N/A,TRUE,"general";"via2",#N/A,TRUE,"general";"via3",#N/A,TRUE,"general"}</definedName>
    <definedName name="sdgsd" localSheetId="2" hidden="1">{"TAB1",#N/A,TRUE,"GENERAL";"TAB2",#N/A,TRUE,"GENERAL";"TAB3",#N/A,TRUE,"GENERAL";"TAB4",#N/A,TRUE,"GENERAL";"TAB5",#N/A,TRUE,"GENERAL"}</definedName>
    <definedName name="sdgsd" hidden="1">{"TAB1",#N/A,TRUE,"GENERAL";"TAB2",#N/A,TRUE,"GENERAL";"TAB3",#N/A,TRUE,"GENERAL";"TAB4",#N/A,TRUE,"GENERAL";"TAB5",#N/A,TRUE,"GENERAL"}</definedName>
    <definedName name="sdgsg" localSheetId="2" hidden="1">{"via1",#N/A,TRUE,"general";"via2",#N/A,TRUE,"general";"via3",#N/A,TRUE,"general"}</definedName>
    <definedName name="sdgsg" hidden="1">{"via1",#N/A,TRUE,"general";"via2",#N/A,TRUE,"general";"via3",#N/A,TRUE,"general"}</definedName>
    <definedName name="SDIKOM" localSheetId="2" hidden="1">{"TAB1",#N/A,TRUE,"GENERAL";"TAB2",#N/A,TRUE,"GENERAL";"TAB3",#N/A,TRUE,"GENERAL";"TAB4",#N/A,TRUE,"GENERAL";"TAB5",#N/A,TRUE,"GENERAL"}</definedName>
    <definedName name="SDIKOM" hidden="1">{"TAB1",#N/A,TRUE,"GENERAL";"TAB2",#N/A,TRUE,"GENERAL";"TAB3",#N/A,TRUE,"GENERAL";"TAB4",#N/A,TRUE,"GENERAL";"TAB5",#N/A,TRUE,"GENERAL"}</definedName>
    <definedName name="sdsdfh" localSheetId="2" hidden="1">{"via1",#N/A,TRUE,"general";"via2",#N/A,TRUE,"general";"via3",#N/A,TRUE,"general"}</definedName>
    <definedName name="sdsdfh" hidden="1">{"via1",#N/A,TRUE,"general";"via2",#N/A,TRUE,"general";"via3",#N/A,TRUE,"general"}</definedName>
    <definedName name="sdsdfsdff" hidden="1">{#N/A,#N/A,TRUE,"1842CWN0"}</definedName>
    <definedName name="SECTOR" localSheetId="2">#REF!</definedName>
    <definedName name="SECTOR">#REF!</definedName>
    <definedName name="SEMANA_C3">#REF!</definedName>
    <definedName name="sena">[55]Hoja1!$C$14</definedName>
    <definedName name="SERO" localSheetId="2">'INDICAR CÓDIGO DEL ITEM DE PAGO'!ERR</definedName>
    <definedName name="SERO">[0]!ERR</definedName>
    <definedName name="setrj" localSheetId="2" hidden="1">{"via1",#N/A,TRUE,"general";"via2",#N/A,TRUE,"general";"via3",#N/A,TRUE,"general"}</definedName>
    <definedName name="setrj" hidden="1">{"via1",#N/A,TRUE,"general";"via2",#N/A,TRUE,"general";"via3",#N/A,TRUE,"general"}</definedName>
    <definedName name="sett" localSheetId="2" hidden="1">{"via1",#N/A,TRUE,"general";"via2",#N/A,TRUE,"general";"via3",#N/A,TRUE,"general"}</definedName>
    <definedName name="sett" hidden="1">{"via1",#N/A,TRUE,"general";"via2",#N/A,TRUE,"general";"via3",#N/A,TRUE,"general"}</definedName>
    <definedName name="sf">[55]Hoja1!$C$12</definedName>
    <definedName name="sfasf" localSheetId="2" hidden="1">{"TAB1",#N/A,TRUE,"GENERAL";"TAB2",#N/A,TRUE,"GENERAL";"TAB3",#N/A,TRUE,"GENERAL";"TAB4",#N/A,TRUE,"GENERAL";"TAB5",#N/A,TRUE,"GENERAL"}</definedName>
    <definedName name="sfasf" hidden="1">{"TAB1",#N/A,TRUE,"GENERAL";"TAB2",#N/A,TRUE,"GENERAL";"TAB3",#N/A,TRUE,"GENERAL";"TAB4",#N/A,TRUE,"GENERAL";"TAB5",#N/A,TRUE,"GENERAL"}</definedName>
    <definedName name="SFHSGFH" localSheetId="2" hidden="1">{"TAB1",#N/A,TRUE,"GENERAL";"TAB2",#N/A,TRUE,"GENERAL";"TAB3",#N/A,TRUE,"GENERAL";"TAB4",#N/A,TRUE,"GENERAL";"TAB5",#N/A,TRUE,"GENERAL"}</definedName>
    <definedName name="SFHSGFH" hidden="1">{"TAB1",#N/A,TRUE,"GENERAL";"TAB2",#N/A,TRUE,"GENERAL";"TAB3",#N/A,TRUE,"GENERAL";"TAB4",#N/A,TRUE,"GENERAL";"TAB5",#N/A,TRUE,"GENERAL"}</definedName>
    <definedName name="sfsd" localSheetId="2" hidden="1">{"via1",#N/A,TRUE,"general";"via2",#N/A,TRUE,"general";"via3",#N/A,TRUE,"general"}</definedName>
    <definedName name="sfsd" hidden="1">{"via1",#N/A,TRUE,"general";"via2",#N/A,TRUE,"general";"via3",#N/A,TRUE,"general"}</definedName>
    <definedName name="sfsdf" localSheetId="2" hidden="1">{"TAB1",#N/A,TRUE,"GENERAL";"TAB2",#N/A,TRUE,"GENERAL";"TAB3",#N/A,TRUE,"GENERAL";"TAB4",#N/A,TRUE,"GENERAL";"TAB5",#N/A,TRUE,"GENERAL"}</definedName>
    <definedName name="sfsdf" hidden="1">{"TAB1",#N/A,TRUE,"GENERAL";"TAB2",#N/A,TRUE,"GENERAL";"TAB3",#N/A,TRUE,"GENERAL";"TAB4",#N/A,TRUE,"GENERAL";"TAB5",#N/A,TRUE,"GENERAL"}</definedName>
    <definedName name="sfsdferg" localSheetId="2" hidden="1">{"TAB1",#N/A,TRUE,"GENERAL";"TAB2",#N/A,TRUE,"GENERAL";"TAB3",#N/A,TRUE,"GENERAL";"TAB4",#N/A,TRUE,"GENERAL";"TAB5",#N/A,TRUE,"GENERAL"}</definedName>
    <definedName name="sfsdferg" hidden="1">{"TAB1",#N/A,TRUE,"GENERAL";"TAB2",#N/A,TRUE,"GENERAL";"TAB3",#N/A,TRUE,"GENERAL";"TAB4",#N/A,TRUE,"GENERAL";"TAB5",#N/A,TRUE,"GENERAL"}</definedName>
    <definedName name="sfsdfs" localSheetId="2" hidden="1">{"TAB1",#N/A,TRUE,"GENERAL";"TAB2",#N/A,TRUE,"GENERAL";"TAB3",#N/A,TRUE,"GENERAL";"TAB4",#N/A,TRUE,"GENERAL";"TAB5",#N/A,TRUE,"GENERAL"}</definedName>
    <definedName name="sfsdfs" hidden="1">{"TAB1",#N/A,TRUE,"GENERAL";"TAB2",#N/A,TRUE,"GENERAL";"TAB3",#N/A,TRUE,"GENERAL";"TAB4",#N/A,TRUE,"GENERAL";"TAB5",#N/A,TRUE,"GENERAL"}</definedName>
    <definedName name="SHEE_INT">[45]steel!#REF!</definedName>
    <definedName name="SHEET">'[3]7422CW00'!#REF!</definedName>
    <definedName name="SHEET_KP">[45]steel!$C$7:$L$47</definedName>
    <definedName name="SHEET_MR">[45]steel!$C$7:$J$47</definedName>
    <definedName name="SHEET1">#REF!</definedName>
    <definedName name="SHEET10">#REF!</definedName>
    <definedName name="SHEET11">#REF!</definedName>
    <definedName name="SHEET12">#REF!</definedName>
    <definedName name="SHEET13">#REF!</definedName>
    <definedName name="SHEET14">#REF!</definedName>
    <definedName name="SHEET15">#REF!</definedName>
    <definedName name="SHEET16">#REF!</definedName>
    <definedName name="SHEET17">#REF!</definedName>
    <definedName name="SHEET18">#REF!</definedName>
    <definedName name="SHEET19">#REF!</definedName>
    <definedName name="SHEET2">#REF!</definedName>
    <definedName name="SHEET20">#REF!</definedName>
    <definedName name="SHEET21">#REF!</definedName>
    <definedName name="SHEET22">#REF!</definedName>
    <definedName name="SHEET23">#REF!</definedName>
    <definedName name="SHEET24">#REF!</definedName>
    <definedName name="SHEET25">#REF!</definedName>
    <definedName name="SHEET26">#REF!</definedName>
    <definedName name="SHEET3">#REF!</definedName>
    <definedName name="SHEET4">#REF!</definedName>
    <definedName name="SHEET5">#REF!</definedName>
    <definedName name="SHEET6">#REF!</definedName>
    <definedName name="SHEET7">#REF!</definedName>
    <definedName name="SHEET8">#REF!</definedName>
    <definedName name="SHEET9">#REF!</definedName>
    <definedName name="SI" localSheetId="2">'INDICAR CÓDIGO DEL ITEM DE PAGO'!ERR</definedName>
    <definedName name="SI">[0]!ERR</definedName>
    <definedName name="SINGOLO">'[3]7422CW00'!#REF!</definedName>
    <definedName name="SISISIS" localSheetId="2">'INDICAR CÓDIGO DEL ITEM DE PAGO'!ERR</definedName>
    <definedName name="SISISIS">[0]!ERR</definedName>
    <definedName name="Smlv">'[10]DATOS CONTRATO'!$I$9</definedName>
    <definedName name="smlv01">[40]CONTRATO!$I$9</definedName>
    <definedName name="smlv2001">[40]CONTRATO!$H$9</definedName>
    <definedName name="SMML">'[65]ASPECTOS TECNICOS'!$O$12:$P$32</definedName>
    <definedName name="SN">[10]EMPRESA!$G$29</definedName>
    <definedName name="SOLD._4_">#REF!</definedName>
    <definedName name="SOLD._6_">#REF!</definedName>
    <definedName name="SOLD._8_">#REF!</definedName>
    <definedName name="solver_adj" localSheetId="2" hidden="1">'INDICAR CÓDIGO DEL ITEM DE PAGO'!#REF!</definedName>
    <definedName name="solver_adj" localSheetId="1" hidden="1">'PROPUESTA ECONOMICA(Proponente)'!$K$42</definedName>
    <definedName name="solver_cvg" localSheetId="2" hidden="1">0.0001</definedName>
    <definedName name="solver_cvg" localSheetId="1" hidden="1">0.0001</definedName>
    <definedName name="solver_drv" localSheetId="2" hidden="1">1</definedName>
    <definedName name="solver_drv" localSheetId="1" hidden="1">1</definedName>
    <definedName name="solver_est" localSheetId="2" hidden="1">1</definedName>
    <definedName name="solver_est" localSheetId="1" hidden="1">1</definedName>
    <definedName name="solver_itr" localSheetId="2" hidden="1">100</definedName>
    <definedName name="solver_itr" localSheetId="1" hidden="1">100</definedName>
    <definedName name="solver_lhs1" localSheetId="2" hidden="1">'INDICAR CÓDIGO DEL ITEM DE PAGO'!#REF!</definedName>
    <definedName name="solver_lhs1" localSheetId="1" hidden="1">'PROPUESTA ECONOMICA(Proponente)'!$K$54</definedName>
    <definedName name="solver_lin" localSheetId="2" hidden="1">2</definedName>
    <definedName name="solver_lin" localSheetId="1" hidden="1">2</definedName>
    <definedName name="solver_neg" localSheetId="2" hidden="1">2</definedName>
    <definedName name="solver_neg" localSheetId="1" hidden="1">2</definedName>
    <definedName name="solver_num" localSheetId="2" hidden="1">1</definedName>
    <definedName name="solver_num" localSheetId="1" hidden="1">1</definedName>
    <definedName name="solver_nwt" localSheetId="2" hidden="1">1</definedName>
    <definedName name="solver_nwt" localSheetId="1" hidden="1">1</definedName>
    <definedName name="solver_opt" localSheetId="2" hidden="1">'INDICAR CÓDIGO DEL ITEM DE PAGO'!#REF!</definedName>
    <definedName name="solver_opt" localSheetId="1" hidden="1">'PROPUESTA ECONOMICA(Proponente)'!$K$54</definedName>
    <definedName name="solver_pre" localSheetId="2" hidden="1">0.000001</definedName>
    <definedName name="solver_pre" localSheetId="1" hidden="1">0.000001</definedName>
    <definedName name="solver_rel1" localSheetId="2" hidden="1">2</definedName>
    <definedName name="solver_rel1" localSheetId="1" hidden="1">2</definedName>
    <definedName name="solver_rhs1" localSheetId="2" hidden="1">'INDICAR CÓDIGO DEL ITEM DE PAGO'!#REF!</definedName>
    <definedName name="solver_rhs1" localSheetId="1" hidden="1">'PROPUESTA ECONOMICA(Proponente)'!$K$55</definedName>
    <definedName name="solver_scl" localSheetId="2" hidden="1">2</definedName>
    <definedName name="solver_scl" localSheetId="1" hidden="1">2</definedName>
    <definedName name="solver_sho" localSheetId="2" hidden="1">2</definedName>
    <definedName name="solver_sho" localSheetId="1" hidden="1">2</definedName>
    <definedName name="solver_tim" localSheetId="2" hidden="1">100</definedName>
    <definedName name="solver_tim" localSheetId="1" hidden="1">100</definedName>
    <definedName name="solver_tol" localSheetId="2" hidden="1">0.05</definedName>
    <definedName name="solver_tol" localSheetId="1" hidden="1">0.05</definedName>
    <definedName name="solver_typ" localSheetId="2" hidden="1">3</definedName>
    <definedName name="solver_typ" localSheetId="1" hidden="1">3</definedName>
    <definedName name="solver_val" localSheetId="2" hidden="1">490454</definedName>
    <definedName name="solver_val" localSheetId="1" hidden="1">63899000000</definedName>
    <definedName name="srwrwr" localSheetId="2" hidden="1">{"TAB1",#N/A,TRUE,"GENERAL";"TAB2",#N/A,TRUE,"GENERAL";"TAB3",#N/A,TRUE,"GENERAL";"TAB4",#N/A,TRUE,"GENERAL";"TAB5",#N/A,TRUE,"GENERAL"}</definedName>
    <definedName name="srwrwr" hidden="1">{"TAB1",#N/A,TRUE,"GENERAL";"TAB2",#N/A,TRUE,"GENERAL";"TAB3",#N/A,TRUE,"GENERAL";"TAB4",#N/A,TRUE,"GENERAL";"TAB5",#N/A,TRUE,"GENERAL"}</definedName>
    <definedName name="SS" localSheetId="2">#REF!</definedName>
    <definedName name="SS">#REF!</definedName>
    <definedName name="SS_AVG_SIZE">#REF!</definedName>
    <definedName name="SS_WELDING">#REF!</definedName>
    <definedName name="ssa">[55]Hoja1!$C$25</definedName>
    <definedName name="ssh">[55]Hoja1!$C$24</definedName>
    <definedName name="sss" localSheetId="1">MODULO10.auto_abrir</definedName>
    <definedName name="sss">MODULO10.auto_abrir</definedName>
    <definedName name="SSSS" localSheetId="2">'INDICAR CÓDIGO DEL ITEM DE PAGO'!ERR</definedName>
    <definedName name="SSSS">[0]!ERR</definedName>
    <definedName name="sssss7" localSheetId="2" hidden="1">{"via1",#N/A,TRUE,"general";"via2",#N/A,TRUE,"general";"via3",#N/A,TRUE,"general"}</definedName>
    <definedName name="sssss7" hidden="1">{"via1",#N/A,TRUE,"general";"via2",#N/A,TRUE,"general";"via3",#N/A,TRUE,"general"}</definedName>
    <definedName name="sssssa" localSheetId="2" hidden="1">{"TAB1",#N/A,TRUE,"GENERAL";"TAB2",#N/A,TRUE,"GENERAL";"TAB3",#N/A,TRUE,"GENERAL";"TAB4",#N/A,TRUE,"GENERAL";"TAB5",#N/A,TRUE,"GENERAL"}</definedName>
    <definedName name="sssssa" hidden="1">{"TAB1",#N/A,TRUE,"GENERAL";"TAB2",#N/A,TRUE,"GENERAL";"TAB3",#N/A,TRUE,"GENERAL";"TAB4",#N/A,TRUE,"GENERAL";"TAB5",#N/A,TRUE,"GENERAL"}</definedName>
    <definedName name="sssssy" localSheetId="2" hidden="1">{"via1",#N/A,TRUE,"general";"via2",#N/A,TRUE,"general";"via3",#N/A,TRUE,"general"}</definedName>
    <definedName name="sssssy" hidden="1">{"via1",#N/A,TRUE,"general";"via2",#N/A,TRUE,"general";"via3",#N/A,TRUE,"general"}</definedName>
    <definedName name="St">#REF!</definedName>
    <definedName name="ST_BLDG">'[3]7422CW00'!#REF!</definedName>
    <definedName name="ST_CW">'[3]7422CW00'!#REF!</definedName>
    <definedName name="STALO1">'[3]7422CW00'!#REF!</definedName>
    <definedName name="STAMPA">#REF!</definedName>
    <definedName name="STANU">'[3]7422CW00'!#REF!</definedName>
    <definedName name="START">#REF!</definedName>
    <definedName name="START1">'[3]7422CW00'!#REF!</definedName>
    <definedName name="STENU">'[3]7422CW00'!#REF!</definedName>
    <definedName name="Stock">'[102]PxQ Cantidades'!#REF!</definedName>
    <definedName name="STONU">'[3]7422CW00'!#REF!</definedName>
    <definedName name="STRESS_RELIEVIN">#REF!</definedName>
    <definedName name="STSUMM">'[3]7422CW00'!#REF!</definedName>
    <definedName name="stt" localSheetId="2" hidden="1">{"via1",#N/A,TRUE,"general";"via2",#N/A,TRUE,"general";"via3",#N/A,TRUE,"general"}</definedName>
    <definedName name="stt" hidden="1">{"via1",#N/A,TRUE,"general";"via2",#N/A,TRUE,"general";"via3",#N/A,TRUE,"general"}</definedName>
    <definedName name="SUBSUELO">#REF!</definedName>
    <definedName name="Subtotal">#REF!</definedName>
    <definedName name="SUELDO">#REF!</definedName>
    <definedName name="suma">[52]Hoja1!$F$60</definedName>
    <definedName name="Summary" localSheetId="2">#REF!</definedName>
    <definedName name="Summary">#REF!</definedName>
    <definedName name="SUP_ART">[45]steel!#REF!</definedName>
    <definedName name="SUP_VEX">#REF!</definedName>
    <definedName name="SUP_VPR">#REF!</definedName>
    <definedName name="SUP_VPR_GEC">#REF!</definedName>
    <definedName name="SUP_VPR_GMM">#REF!</definedName>
    <definedName name="SUP_VPR_GRC">#REF!</definedName>
    <definedName name="SUP_VPR_GRM">#REF!</definedName>
    <definedName name="SUP_VPR_GRN">#REF!</definedName>
    <definedName name="SUP_VPR_GRS">#REF!</definedName>
    <definedName name="SUP_VPR_GTP">[12]Tablas!#REF!</definedName>
    <definedName name="SUP_VPR_NA">#REF!</definedName>
    <definedName name="SUPER">[57]Tablas!$H$1:$H$65536</definedName>
    <definedName name="SUPERFICIE">#REF!</definedName>
    <definedName name="sw" localSheetId="2">'INDICAR CÓDIGO DEL ITEM DE PAGO'!ERR</definedName>
    <definedName name="sw">[0]!ERR</definedName>
    <definedName name="swsw" localSheetId="2" hidden="1">{"via1",#N/A,TRUE,"general";"via2",#N/A,TRUE,"general";"via3",#N/A,TRUE,"general"}</definedName>
    <definedName name="swsw" hidden="1">{"via1",#N/A,TRUE,"general";"via2",#N/A,TRUE,"general";"via3",#N/A,TRUE,"general"}</definedName>
    <definedName name="swsw3" localSheetId="2" hidden="1">{"TAB1",#N/A,TRUE,"GENERAL";"TAB2",#N/A,TRUE,"GENERAL";"TAB3",#N/A,TRUE,"GENERAL";"TAB4",#N/A,TRUE,"GENERAL";"TAB5",#N/A,TRUE,"GENERAL"}</definedName>
    <definedName name="swsw3" hidden="1">{"TAB1",#N/A,TRUE,"GENERAL";"TAB2",#N/A,TRUE,"GENERAL";"TAB3",#N/A,TRUE,"GENERAL";"TAB4",#N/A,TRUE,"GENERAL";"TAB5",#N/A,TRUE,"GENERAL"}</definedName>
    <definedName name="t" localSheetId="1">[21]!absc</definedName>
    <definedName name="t">[21]!absc</definedName>
    <definedName name="t_1" localSheetId="1">Scheduled_Payment+Extra_Payment</definedName>
    <definedName name="t_1">Scheduled_Payment+Extra_Payment</definedName>
    <definedName name="t5t5" localSheetId="2" hidden="1">{"TAB1",#N/A,TRUE,"GENERAL";"TAB2",#N/A,TRUE,"GENERAL";"TAB3",#N/A,TRUE,"GENERAL";"TAB4",#N/A,TRUE,"GENERAL";"TAB5",#N/A,TRUE,"GENERAL"}</definedName>
    <definedName name="t5t5" hidden="1">{"TAB1",#N/A,TRUE,"GENERAL";"TAB2",#N/A,TRUE,"GENERAL";"TAB3",#N/A,TRUE,"GENERAL";"TAB4",#N/A,TRUE,"GENERAL";"TAB5",#N/A,TRUE,"GENERAL"}</definedName>
    <definedName name="TAB_FECHA">[57]Tablas!$B$1:$B$65536</definedName>
    <definedName name="TABLA" localSheetId="2">#REF!</definedName>
    <definedName name="TABLA">#REF!</definedName>
    <definedName name="tabla1">[103]Hoja3!$B$4:$F$28</definedName>
    <definedName name="TABLEKP">'[3]7422CW00'!#REF!</definedName>
    <definedName name="TABLEPRI">#REF!</definedName>
    <definedName name="Tambores">#REF!</definedName>
    <definedName name="Tanques">#REF!</definedName>
    <definedName name="TAREAS_INICIALES">#REF!</definedName>
    <definedName name="TARIFA">#REF!</definedName>
    <definedName name="TarifaPension">[40]EMPRESA!$F$24</definedName>
    <definedName name="TARIFAS">[104]TARIFAS!$A$1:$F$52</definedName>
    <definedName name="TarifaSalud">[40]EMPRESA!$F$26</definedName>
    <definedName name="Tasa">#REF!</definedName>
    <definedName name="TASA_DE_CAMBIO">#REF!</definedName>
    <definedName name="Tasa1">'[105]Bases 2A'!$C$20</definedName>
    <definedName name="TasaCCP">#REF!</definedName>
    <definedName name="Tax">#REF!</definedName>
    <definedName name="TB_EVENTOS_OTS_ANUAL">#REF!</definedName>
    <definedName name="tc">#REF!</definedName>
    <definedName name="tdy" localSheetId="2" hidden="1">{"TAB1",#N/A,TRUE,"GENERAL";"TAB2",#N/A,TRUE,"GENERAL";"TAB3",#N/A,TRUE,"GENERAL";"TAB4",#N/A,TRUE,"GENERAL";"TAB5",#N/A,TRUE,"GENERAL"}</definedName>
    <definedName name="tdy" hidden="1">{"TAB1",#N/A,TRUE,"GENERAL";"TAB2",#N/A,TRUE,"GENERAL";"TAB3",#N/A,TRUE,"GENERAL";"TAB4",#N/A,TRUE,"GENERAL";"TAB5",#N/A,TRUE,"GENERAL"}</definedName>
    <definedName name="telefono">[40]EMPRESA!$F$16</definedName>
    <definedName name="TEMA1">#REF!</definedName>
    <definedName name="TEMA10">#REF!</definedName>
    <definedName name="TEMA2">#REF!</definedName>
    <definedName name="TEMA3">#REF!</definedName>
    <definedName name="TEMA4">#REF!</definedName>
    <definedName name="TEMA5">#REF!</definedName>
    <definedName name="TEMA6">#REF!</definedName>
    <definedName name="TEMA7">#REF!</definedName>
    <definedName name="TEMA8">#REF!</definedName>
    <definedName name="TEMA9">#REF!</definedName>
    <definedName name="TEMAS_PACC">#REF!</definedName>
    <definedName name="TER" localSheetId="2">'INDICAR CÓDIGO DEL ITEM DE PAGO'!ERR</definedName>
    <definedName name="TER">[0]!ERR</definedName>
    <definedName name="TERM" localSheetId="2">'INDICAR CÓDIGO DEL ITEM DE PAGO'!ERR</definedName>
    <definedName name="TERM">[0]!ERR</definedName>
    <definedName name="TÉRMINOS" localSheetId="2">'INDICAR CÓDIGO DEL ITEM DE PAGO'!ERR</definedName>
    <definedName name="TÉRMINOS">[0]!ERR</definedName>
    <definedName name="TERR">[25]PRESUPUESTO!$I$7</definedName>
    <definedName name="tewst" localSheetId="2" hidden="1">{"TAB1",#N/A,TRUE,"GENERAL";"TAB2",#N/A,TRUE,"GENERAL";"TAB3",#N/A,TRUE,"GENERAL";"TAB4",#N/A,TRUE,"GENERAL";"TAB5",#N/A,TRUE,"GENERAL"}</definedName>
    <definedName name="tewst" hidden="1">{"TAB1",#N/A,TRUE,"GENERAL";"TAB2",#N/A,TRUE,"GENERAL";"TAB3",#N/A,TRUE,"GENERAL";"TAB4",#N/A,TRUE,"GENERAL";"TAB5",#N/A,TRUE,"GENERAL"}</definedName>
    <definedName name="teytrh" localSheetId="2" hidden="1">{"via1",#N/A,TRUE,"general";"via2",#N/A,TRUE,"general";"via3",#N/A,TRUE,"general"}</definedName>
    <definedName name="teytrh" hidden="1">{"via1",#N/A,TRUE,"general";"via2",#N/A,TRUE,"general";"via3",#N/A,TRUE,"general"}</definedName>
    <definedName name="TGB">#REF!</definedName>
    <definedName name="TH">#REF!</definedName>
    <definedName name="thdh" localSheetId="2" hidden="1">{"TAB1",#N/A,TRUE,"GENERAL";"TAB2",#N/A,TRUE,"GENERAL";"TAB3",#N/A,TRUE,"GENERAL";"TAB4",#N/A,TRUE,"GENERAL";"TAB5",#N/A,TRUE,"GENERAL"}</definedName>
    <definedName name="thdh" hidden="1">{"TAB1",#N/A,TRUE,"GENERAL";"TAB2",#N/A,TRUE,"GENERAL";"TAB3",#N/A,TRUE,"GENERAL";"TAB4",#N/A,TRUE,"GENERAL";"TAB5",#N/A,TRUE,"GENERAL"}</definedName>
    <definedName name="THP">#REF!</definedName>
    <definedName name="thtj" localSheetId="2" hidden="1">{"via1",#N/A,TRUE,"general";"via2",#N/A,TRUE,"general";"via3",#N/A,TRUE,"general"}</definedName>
    <definedName name="thtj" hidden="1">{"via1",#N/A,TRUE,"general";"via2",#N/A,TRUE,"general";"via3",#N/A,TRUE,"general"}</definedName>
    <definedName name="TIEMPO">[36]BASES!$E$27</definedName>
    <definedName name="TIPO">#REF!</definedName>
    <definedName name="TIPO_GRUPO">#REF!</definedName>
    <definedName name="TipoGC">[90]Tablas!$U$6:$U$15</definedName>
    <definedName name="TipoNeces">[90]Tablas!$Q$6:$Q$8</definedName>
    <definedName name="TipoPro">#REF!</definedName>
    <definedName name="Tipoproceso">#REF!</definedName>
    <definedName name="TIR">#REF!</definedName>
    <definedName name="TITLE">#REF!</definedName>
    <definedName name="titu">#REF!</definedName>
    <definedName name="titu2">#REF!</definedName>
    <definedName name="TITULO" localSheetId="2">#REF!</definedName>
    <definedName name="TITULO">#REF!</definedName>
    <definedName name="_xlnm.Print_Titles">#N/A</definedName>
    <definedName name="Títulos_a_imprimir_IM" localSheetId="2">#REF!</definedName>
    <definedName name="Títulos_a_imprimir_IM">#REF!</definedName>
    <definedName name="tk">'[10]DATOS CONTRATO'!$E$18</definedName>
    <definedName name="TK_1" hidden="1">[22]INST!#REF!</definedName>
    <definedName name="TKSLCI07">[10]EMPRESA!$F$22</definedName>
    <definedName name="tld">[55]Datos!$D$14</definedName>
    <definedName name="TOPGENER">#REF!</definedName>
    <definedName name="TOPGENER1">#REF!</definedName>
    <definedName name="TOPMENU">#REF!</definedName>
    <definedName name="Torres">#REF!</definedName>
    <definedName name="tortas" localSheetId="2" hidden="1">{"TAB1",#N/A,TRUE,"GENERAL";"TAB2",#N/A,TRUE,"GENERAL";"TAB3",#N/A,TRUE,"GENERAL";"TAB4",#N/A,TRUE,"GENERAL";"TAB5",#N/A,TRUE,"GENERAL"}</definedName>
    <definedName name="tortas" hidden="1">{"TAB1",#N/A,TRUE,"GENERAL";"TAB2",#N/A,TRUE,"GENERAL";"TAB3",#N/A,TRUE,"GENERAL";"TAB4",#N/A,TRUE,"GENERAL";"TAB5",#N/A,TRUE,"GENERAL"}</definedName>
    <definedName name="tortas2" localSheetId="2" hidden="1">{"via1",#N/A,TRUE,"general";"via2",#N/A,TRUE,"general";"via3",#N/A,TRUE,"general"}</definedName>
    <definedName name="tortas2" hidden="1">{"via1",#N/A,TRUE,"general";"via2",#N/A,TRUE,"general";"via3",#N/A,TRUE,"general"}</definedName>
    <definedName name="TOT">#REF!</definedName>
    <definedName name="TOTAL" localSheetId="2">#REF!</definedName>
    <definedName name="TOTAL">#REF!</definedName>
    <definedName name="Total_Interest">#REF!</definedName>
    <definedName name="Total_Pay">#REF!</definedName>
    <definedName name="Total_Payment" localSheetId="1">Scheduled_Payment+Extra_Payment</definedName>
    <definedName name="Total_Payment">Scheduled_Payment+Extra_Payment</definedName>
    <definedName name="Total_Payment1" localSheetId="1">Scheduled_Payment+Extra_Payment</definedName>
    <definedName name="Total_Payment1">Scheduled_Payment+Extra_Payment</definedName>
    <definedName name="total1">#REF!</definedName>
    <definedName name="TotalCesantias">'[40]NOMINA 1'!$N$38</definedName>
    <definedName name="TOTALHH">#REF!</definedName>
    <definedName name="TOTALHH1">#REF!</definedName>
    <definedName name="TotalVacaciones">'[40]NOMINA 1'!$N$37</definedName>
    <definedName name="TotAuxAlim">'[10]NOMINA-1'!$E$37</definedName>
    <definedName name="TotAuxAlimentacion">'[40]NOMINA 1'!$E$38</definedName>
    <definedName name="TotAuxCom">'[10]NOMINA-1'!$E$39</definedName>
    <definedName name="TotAuxComi">'[40]NOMINA 1'!$E$40</definedName>
    <definedName name="TotAuxDotacion">'[40]NOMINA 1'!$E$41</definedName>
    <definedName name="TotAuxHab">'[40]NOMINA 1'!$E$37</definedName>
    <definedName name="TotAuxTransporte">'[40]NOMINA 1'!$E$39</definedName>
    <definedName name="TotBasico">'[40]NOMINA 1'!$E$35</definedName>
    <definedName name="TotCom">'[10]NOMINA-1'!$E$41</definedName>
    <definedName name="TotComision">'[40]NOMINA 1'!$E$42</definedName>
    <definedName name="TotExtras">'[40]NOMINA 1'!$E$36</definedName>
    <definedName name="TotIntercesantias">'[40]NOMINA 1'!$N$39</definedName>
    <definedName name="TotPrimaServicios">'[40]NOMINA 1'!$N$36</definedName>
    <definedName name="TotPrimaServicos">'[40]NOMINA 1'!$N$36</definedName>
    <definedName name="TotPrimaVacaciones">'[40]NOMINA 1'!$N$41</definedName>
    <definedName name="TotPrimConv">'[10]NOMINA-1'!$N$39</definedName>
    <definedName name="TotPrimConvencional">'[40]NOMINA 1'!$N$40</definedName>
    <definedName name="TotPrimVac">'[10]NOMINA-1'!$N$40</definedName>
    <definedName name="TOTSHE1">#REF!</definedName>
    <definedName name="TOTSHE10">#REF!</definedName>
    <definedName name="TOTSHE11">#REF!</definedName>
    <definedName name="TOTSHE12">#REF!</definedName>
    <definedName name="TOTSHE13">#REF!</definedName>
    <definedName name="TOTSHE14">#REF!</definedName>
    <definedName name="TOTSHE15">#REF!</definedName>
    <definedName name="TOTSHE16">#REF!</definedName>
    <definedName name="TOTSHE17">#REF!</definedName>
    <definedName name="TOTSHE18">#REF!</definedName>
    <definedName name="TOTSHE19">#REF!</definedName>
    <definedName name="TOTSHE2">#REF!</definedName>
    <definedName name="TOTSHE20">#REF!</definedName>
    <definedName name="TOTSHE21">#REF!</definedName>
    <definedName name="TOTSHE22">#REF!</definedName>
    <definedName name="TOTSHE23">#REF!</definedName>
    <definedName name="TOTSHE24">#REF!</definedName>
    <definedName name="TOTSHE25">#REF!</definedName>
    <definedName name="TOTSHE26">#REF!</definedName>
    <definedName name="TOTSHE3">#REF!</definedName>
    <definedName name="TOTSHE4">#REF!</definedName>
    <definedName name="TOTSHE5">#REF!</definedName>
    <definedName name="TOTSHE6">#REF!</definedName>
    <definedName name="TOTSHE7">#REF!</definedName>
    <definedName name="TOTSHE8">#REF!</definedName>
    <definedName name="TOTSHE9">#REF!</definedName>
    <definedName name="TotVac">'[10]NOMINA-1'!$N$36</definedName>
    <definedName name="tr" localSheetId="2" hidden="1">{"TAB1",#N/A,TRUE,"GENERAL";"TAB2",#N/A,TRUE,"GENERAL";"TAB3",#N/A,TRUE,"GENERAL";"TAB4",#N/A,TRUE,"GENERAL";"TAB5",#N/A,TRUE,"GENERAL"}</definedName>
    <definedName name="tr" hidden="1">{"TAB1",#N/A,TRUE,"GENERAL";"TAB2",#N/A,TRUE,"GENERAL";"TAB3",#N/A,TRUE,"GENERAL";"TAB4",#N/A,TRUE,"GENERAL";"TAB5",#N/A,TRUE,"GENERAL"}</definedName>
    <definedName name="TrainSpec">#REF!</definedName>
    <definedName name="Transmisores">#REF!</definedName>
    <definedName name="Transporte">'[10]DATOS CONTRATO'!$E$16</definedName>
    <definedName name="TRAT" localSheetId="2">[106]desmonte!$E$48</definedName>
    <definedName name="TRAT">[107]desmonte!$E$48</definedName>
    <definedName name="TREM">#REF!</definedName>
    <definedName name="Trenes">#REF!</definedName>
    <definedName name="trest" localSheetId="2" hidden="1">{"TAB1",#N/A,TRUE,"GENERAL";"TAB2",#N/A,TRUE,"GENERAL";"TAB3",#N/A,TRUE,"GENERAL";"TAB4",#N/A,TRUE,"GENERAL";"TAB5",#N/A,TRUE,"GENERAL"}</definedName>
    <definedName name="trest" hidden="1">{"TAB1",#N/A,TRUE,"GENERAL";"TAB2",#N/A,TRUE,"GENERAL";"TAB3",#N/A,TRUE,"GENERAL";"TAB4",#N/A,TRUE,"GENERAL";"TAB5",#N/A,TRUE,"GENERAL"}</definedName>
    <definedName name="tret" localSheetId="2" hidden="1">{"TAB1",#N/A,TRUE,"GENERAL";"TAB2",#N/A,TRUE,"GENERAL";"TAB3",#N/A,TRUE,"GENERAL";"TAB4",#N/A,TRUE,"GENERAL";"TAB5",#N/A,TRUE,"GENERAL"}</definedName>
    <definedName name="tret" hidden="1">{"TAB1",#N/A,TRUE,"GENERAL";"TAB2",#N/A,TRUE,"GENERAL";"TAB3",#N/A,TRUE,"GENERAL";"TAB4",#N/A,TRUE,"GENERAL";"TAB5",#N/A,TRUE,"GENERAL"}</definedName>
    <definedName name="trh" localSheetId="2" hidden="1">{"via1",#N/A,TRUE,"general";"via2",#N/A,TRUE,"general";"via3",#N/A,TRUE,"general"}</definedName>
    <definedName name="trh" hidden="1">{"via1",#N/A,TRUE,"general";"via2",#N/A,TRUE,"general";"via3",#N/A,TRUE,"general"}</definedName>
    <definedName name="trhfh" localSheetId="2" hidden="1">{"via1",#N/A,TRUE,"general";"via2",#N/A,TRUE,"general";"via3",#N/A,TRUE,"general"}</definedName>
    <definedName name="trhfh" hidden="1">{"via1",#N/A,TRUE,"general";"via2",#N/A,TRUE,"general";"via3",#N/A,TRUE,"general"}</definedName>
    <definedName name="tri">#REF!</definedName>
    <definedName name="Trimestre1">#REF!</definedName>
    <definedName name="Trimestre2">#REF!</definedName>
    <definedName name="Trimestre3">#REF!</definedName>
    <definedName name="Trimestre4">#REF!</definedName>
    <definedName name="trjfgjh" localSheetId="2" hidden="1">{"via1",#N/A,TRUE,"general";"via2",#N/A,TRUE,"general";"via3",#N/A,TRUE,"general"}</definedName>
    <definedName name="trjfgjh" hidden="1">{"via1",#N/A,TRUE,"general";"via2",#N/A,TRUE,"general";"via3",#N/A,TRUE,"general"}</definedName>
    <definedName name="TRM">[108]Tablas!$B$2</definedName>
    <definedName name="tru" localSheetId="2" hidden="1">{"via1",#N/A,TRUE,"general";"via2",#N/A,TRUE,"general";"via3",#N/A,TRUE,"general"}</definedName>
    <definedName name="tru" hidden="1">{"via1",#N/A,TRUE,"general";"via2",#N/A,TRUE,"general";"via3",#N/A,TRUE,"general"}</definedName>
    <definedName name="truds" localSheetId="2" hidden="1">{"via1",#N/A,TRUE,"general";"via2",#N/A,TRUE,"general";"via3",#N/A,TRUE,"general"}</definedName>
    <definedName name="truds" hidden="1">{"via1",#N/A,TRUE,"general";"via2",#N/A,TRUE,"general";"via3",#N/A,TRUE,"general"}</definedName>
    <definedName name="trutu" localSheetId="2" hidden="1">{"via1",#N/A,TRUE,"general";"via2",#N/A,TRUE,"general";"via3",#N/A,TRUE,"general"}</definedName>
    <definedName name="trutu" hidden="1">{"via1",#N/A,TRUE,"general";"via2",#N/A,TRUE,"general";"via3",#N/A,TRUE,"general"}</definedName>
    <definedName name="trydfg" localSheetId="2" hidden="1">{"via1",#N/A,TRUE,"general";"via2",#N/A,TRUE,"general";"via3",#N/A,TRUE,"general"}</definedName>
    <definedName name="trydfg" hidden="1">{"via1",#N/A,TRUE,"general";"via2",#N/A,TRUE,"general";"via3",#N/A,TRUE,"general"}</definedName>
    <definedName name="trydtrygf" localSheetId="2" hidden="1">{"via1",#N/A,TRUE,"general";"via2",#N/A,TRUE,"general";"via3",#N/A,TRUE,"general"}</definedName>
    <definedName name="trydtrygf" hidden="1">{"via1",#N/A,TRUE,"general";"via2",#N/A,TRUE,"general";"via3",#N/A,TRUE,"general"}</definedName>
    <definedName name="tryery" localSheetId="2" hidden="1">{"TAB1",#N/A,TRUE,"GENERAL";"TAB2",#N/A,TRUE,"GENERAL";"TAB3",#N/A,TRUE,"GENERAL";"TAB4",#N/A,TRUE,"GENERAL";"TAB5",#N/A,TRUE,"GENERAL"}</definedName>
    <definedName name="tryery" hidden="1">{"TAB1",#N/A,TRUE,"GENERAL";"TAB2",#N/A,TRUE,"GENERAL";"TAB3",#N/A,TRUE,"GENERAL";"TAB4",#N/A,TRUE,"GENERAL";"TAB5",#N/A,TRUE,"GENERAL"}</definedName>
    <definedName name="tryi6" localSheetId="2" hidden="1">{"TAB1",#N/A,TRUE,"GENERAL";"TAB2",#N/A,TRUE,"GENERAL";"TAB3",#N/A,TRUE,"GENERAL";"TAB4",#N/A,TRUE,"GENERAL";"TAB5",#N/A,TRUE,"GENERAL"}</definedName>
    <definedName name="tryi6" hidden="1">{"TAB1",#N/A,TRUE,"GENERAL";"TAB2",#N/A,TRUE,"GENERAL";"TAB3",#N/A,TRUE,"GENERAL";"TAB4",#N/A,TRUE,"GENERAL";"TAB5",#N/A,TRUE,"GENERAL"}</definedName>
    <definedName name="tryrth" localSheetId="2" hidden="1">{"via1",#N/A,TRUE,"general";"via2",#N/A,TRUE,"general";"via3",#N/A,TRUE,"general"}</definedName>
    <definedName name="tryrth" hidden="1">{"via1",#N/A,TRUE,"general";"via2",#N/A,TRUE,"general";"via3",#N/A,TRUE,"general"}</definedName>
    <definedName name="tsert" localSheetId="2" hidden="1">{"TAB1",#N/A,TRUE,"GENERAL";"TAB2",#N/A,TRUE,"GENERAL";"TAB3",#N/A,TRUE,"GENERAL";"TAB4",#N/A,TRUE,"GENERAL";"TAB5",#N/A,TRUE,"GENERAL"}</definedName>
    <definedName name="tsert" hidden="1">{"TAB1",#N/A,TRUE,"GENERAL";"TAB2",#N/A,TRUE,"GENERAL";"TAB3",#N/A,TRUE,"GENERAL";"TAB4",#N/A,TRUE,"GENERAL";"TAB5",#N/A,TRUE,"GENERAL"}</definedName>
    <definedName name="TtCD" localSheetId="2">#REF!</definedName>
    <definedName name="TtCD">#REF!</definedName>
    <definedName name="TTR" localSheetId="2" hidden="1">{"via1",#N/A,TRUE,"general";"via2",#N/A,TRUE,"general";"via3",#N/A,TRUE,"general"}</definedName>
    <definedName name="TTR" hidden="1">{"via1",#N/A,TRUE,"general";"via2",#N/A,TRUE,"general";"via3",#N/A,TRUE,"general"}</definedName>
    <definedName name="ttrff" localSheetId="2" hidden="1">{"via1",#N/A,TRUE,"general";"via2",#N/A,TRUE,"general";"via3",#N/A,TRUE,"general"}</definedName>
    <definedName name="ttrff" hidden="1">{"via1",#N/A,TRUE,"general";"via2",#N/A,TRUE,"general";"via3",#N/A,TRUE,"general"}</definedName>
    <definedName name="ttt" localSheetId="2" hidden="1">{"TAB1",#N/A,TRUE,"GENERAL";"TAB2",#N/A,TRUE,"GENERAL";"TAB3",#N/A,TRUE,"GENERAL";"TAB4",#N/A,TRUE,"GENERAL";"TAB5",#N/A,TRUE,"GENERAL"}</definedName>
    <definedName name="ttt" hidden="1">{"TAB1",#N/A,TRUE,"GENERAL";"TAB2",#N/A,TRUE,"GENERAL";"TAB3",#N/A,TRUE,"GENERAL";"TAB4",#N/A,TRUE,"GENERAL";"TAB5",#N/A,TRUE,"GENERAL"}</definedName>
    <definedName name="tttt7" localSheetId="2" hidden="1">{"via1",#N/A,TRUE,"general";"via2",#N/A,TRUE,"general";"via3",#N/A,TRUE,"general"}</definedName>
    <definedName name="tttt7" hidden="1">{"via1",#N/A,TRUE,"general";"via2",#N/A,TRUE,"general";"via3",#N/A,TRUE,"general"}</definedName>
    <definedName name="tttthy" localSheetId="2" hidden="1">{"TAB1",#N/A,TRUE,"GENERAL";"TAB2",#N/A,TRUE,"GENERAL";"TAB3",#N/A,TRUE,"GENERAL";"TAB4",#N/A,TRUE,"GENERAL";"TAB5",#N/A,TRUE,"GENERAL"}</definedName>
    <definedName name="tttthy" hidden="1">{"TAB1",#N/A,TRUE,"GENERAL";"TAB2",#N/A,TRUE,"GENERAL";"TAB3",#N/A,TRUE,"GENERAL";"TAB4",#N/A,TRUE,"GENERAL";"TAB5",#N/A,TRUE,"GENERAL"}</definedName>
    <definedName name="ttttr" localSheetId="2" hidden="1">{"via1",#N/A,TRUE,"general";"via2",#N/A,TRUE,"general";"via3",#N/A,TRUE,"general"}</definedName>
    <definedName name="ttttr" hidden="1">{"via1",#N/A,TRUE,"general";"via2",#N/A,TRUE,"general";"via3",#N/A,TRUE,"general"}</definedName>
    <definedName name="ttttt" localSheetId="2" hidden="1">{"TAB1",#N/A,TRUE,"GENERAL";"TAB2",#N/A,TRUE,"GENERAL";"TAB3",#N/A,TRUE,"GENERAL";"TAB4",#N/A,TRUE,"GENERAL";"TAB5",#N/A,TRUE,"GENERAL"}</definedName>
    <definedName name="ttttt" hidden="1">{"TAB1",#N/A,TRUE,"GENERAL";"TAB2",#N/A,TRUE,"GENERAL";"TAB3",#N/A,TRUE,"GENERAL";"TAB4",#N/A,TRUE,"GENERAL";"TAB5",#N/A,TRUE,"GENERAL"}</definedName>
    <definedName name="tu" localSheetId="2" hidden="1">{"via1",#N/A,TRUE,"general";"via2",#N/A,TRUE,"general";"via3",#N/A,TRUE,"general"}</definedName>
    <definedName name="tu" hidden="1">{"via1",#N/A,TRUE,"general";"via2",#N/A,TRUE,"general";"via3",#N/A,TRUE,"general"}</definedName>
    <definedName name="TUBERIA" hidden="1">#REF!</definedName>
    <definedName name="Tubería">#REF!</definedName>
    <definedName name="TUBERIA1" hidden="1">#REF!</definedName>
    <definedName name="tur" localSheetId="2" hidden="1">{"TAB1",#N/A,TRUE,"GENERAL";"TAB2",#N/A,TRUE,"GENERAL";"TAB3",#N/A,TRUE,"GENERAL";"TAB4",#N/A,TRUE,"GENERAL";"TAB5",#N/A,TRUE,"GENERAL"}</definedName>
    <definedName name="tur" hidden="1">{"TAB1",#N/A,TRUE,"GENERAL";"TAB2",#N/A,TRUE,"GENERAL";"TAB3",#N/A,TRUE,"GENERAL";"TAB4",#N/A,TRUE,"GENERAL";"TAB5",#N/A,TRUE,"GENERAL"}</definedName>
    <definedName name="turu" localSheetId="2" hidden="1">{"TAB1",#N/A,TRUE,"GENERAL";"TAB2",#N/A,TRUE,"GENERAL";"TAB3",#N/A,TRUE,"GENERAL";"TAB4",#N/A,TRUE,"GENERAL";"TAB5",#N/A,TRUE,"GENERAL"}</definedName>
    <definedName name="turu" hidden="1">{"TAB1",#N/A,TRUE,"GENERAL";"TAB2",#N/A,TRUE,"GENERAL";"TAB3",#N/A,TRUE,"GENERAL";"TAB4",#N/A,TRUE,"GENERAL";"TAB5",#N/A,TRUE,"GENERAL"}</definedName>
    <definedName name="tvmenor90min">'[89]CCP,LEYES, Y DEC.'!#REF!</definedName>
    <definedName name="twer" localSheetId="2" hidden="1">{"TAB1",#N/A,TRUE,"GENERAL";"TAB2",#N/A,TRUE,"GENERAL";"TAB3",#N/A,TRUE,"GENERAL";"TAB4",#N/A,TRUE,"GENERAL";"TAB5",#N/A,TRUE,"GENERAL"}</definedName>
    <definedName name="twer" hidden="1">{"TAB1",#N/A,TRUE,"GENERAL";"TAB2",#N/A,TRUE,"GENERAL";"TAB3",#N/A,TRUE,"GENERAL";"TAB4",#N/A,TRUE,"GENERAL";"TAB5",#N/A,TRUE,"GENERAL"}</definedName>
    <definedName name="twet" localSheetId="2" hidden="1">{"TAB1",#N/A,TRUE,"GENERAL";"TAB2",#N/A,TRUE,"GENERAL";"TAB3",#N/A,TRUE,"GENERAL";"TAB4",#N/A,TRUE,"GENERAL";"TAB5",#N/A,TRUE,"GENERAL"}</definedName>
    <definedName name="twet" hidden="1">{"TAB1",#N/A,TRUE,"GENERAL";"TAB2",#N/A,TRUE,"GENERAL";"TAB3",#N/A,TRUE,"GENERAL";"TAB4",#N/A,TRUE,"GENERAL";"TAB5",#N/A,TRUE,"GENERAL"}</definedName>
    <definedName name="ty" localSheetId="2" hidden="1">{"via1",#N/A,TRUE,"general";"via2",#N/A,TRUE,"general";"via3",#N/A,TRUE,"general"}</definedName>
    <definedName name="ty" hidden="1">{"via1",#N/A,TRUE,"general";"via2",#N/A,TRUE,"general";"via3",#N/A,TRUE,"general"}</definedName>
    <definedName name="tyery" localSheetId="2" hidden="1">{"via1",#N/A,TRUE,"general";"via2",#N/A,TRUE,"general";"via3",#N/A,TRUE,"general"}</definedName>
    <definedName name="tyery" hidden="1">{"via1",#N/A,TRUE,"general";"via2",#N/A,TRUE,"general";"via3",#N/A,TRUE,"general"}</definedName>
    <definedName name="tyj" localSheetId="2" hidden="1">{"TAB1",#N/A,TRUE,"GENERAL";"TAB2",#N/A,TRUE,"GENERAL";"TAB3",#N/A,TRUE,"GENERAL";"TAB4",#N/A,TRUE,"GENERAL";"TAB5",#N/A,TRUE,"GENERAL"}</definedName>
    <definedName name="tyj" hidden="1">{"TAB1",#N/A,TRUE,"GENERAL";"TAB2",#N/A,TRUE,"GENERAL";"TAB3",#N/A,TRUE,"GENERAL";"TAB4",#N/A,TRUE,"GENERAL";"TAB5",#N/A,TRUE,"GENERAL"}</definedName>
    <definedName name="tyjtyj" localSheetId="2" hidden="1">{"TAB1",#N/A,TRUE,"GENERAL";"TAB2",#N/A,TRUE,"GENERAL";"TAB3",#N/A,TRUE,"GENERAL";"TAB4",#N/A,TRUE,"GENERAL";"TAB5",#N/A,TRUE,"GENERAL"}</definedName>
    <definedName name="tyjtyj" hidden="1">{"TAB1",#N/A,TRUE,"GENERAL";"TAB2",#N/A,TRUE,"GENERAL";"TAB3",#N/A,TRUE,"GENERAL";"TAB4",#N/A,TRUE,"GENERAL";"TAB5",#N/A,TRUE,"GENERAL"}</definedName>
    <definedName name="tyjytjuyjuy" localSheetId="2" hidden="1">{"TAB1",#N/A,TRUE,"GENERAL";"TAB2",#N/A,TRUE,"GENERAL";"TAB3",#N/A,TRUE,"GENERAL";"TAB4",#N/A,TRUE,"GENERAL";"TAB5",#N/A,TRUE,"GENERAL"}</definedName>
    <definedName name="tyjytjuyjuy" hidden="1">{"TAB1",#N/A,TRUE,"GENERAL";"TAB2",#N/A,TRUE,"GENERAL";"TAB3",#N/A,TRUE,"GENERAL";"TAB4",#N/A,TRUE,"GENERAL";"TAB5",#N/A,TRUE,"GENERAL"}</definedName>
    <definedName name="tyk" localSheetId="2" hidden="1">{"via1",#N/A,TRUE,"general";"via2",#N/A,TRUE,"general";"via3",#N/A,TRUE,"general"}</definedName>
    <definedName name="tyk" hidden="1">{"via1",#N/A,TRUE,"general";"via2",#N/A,TRUE,"general";"via3",#N/A,TRUE,"general"}</definedName>
    <definedName name="tym" localSheetId="2" hidden="1">{"via1",#N/A,TRUE,"general";"via2",#N/A,TRUE,"general";"via3",#N/A,TRUE,"general"}</definedName>
    <definedName name="tym" hidden="1">{"via1",#N/A,TRUE,"general";"via2",#N/A,TRUE,"general";"via3",#N/A,TRUE,"general"}</definedName>
    <definedName name="tyr" localSheetId="2" hidden="1">{"via1",#N/A,TRUE,"general";"via2",#N/A,TRUE,"general";"via3",#N/A,TRUE,"general"}</definedName>
    <definedName name="tyr" hidden="1">{"via1",#N/A,TRUE,"general";"via2",#N/A,TRUE,"general";"via3",#N/A,TRUE,"general"}</definedName>
    <definedName name="tytgfhgfh" localSheetId="2" hidden="1">{"TAB1",#N/A,TRUE,"GENERAL";"TAB2",#N/A,TRUE,"GENERAL";"TAB3",#N/A,TRUE,"GENERAL";"TAB4",#N/A,TRUE,"GENERAL";"TAB5",#N/A,TRUE,"GENERAL"}</definedName>
    <definedName name="tytgfhgfh" hidden="1">{"TAB1",#N/A,TRUE,"GENERAL";"TAB2",#N/A,TRUE,"GENERAL";"TAB3",#N/A,TRUE,"GENERAL";"TAB4",#N/A,TRUE,"GENERAL";"TAB5",#N/A,TRUE,"GENERAL"}</definedName>
    <definedName name="tyty" localSheetId="2" hidden="1">{"TAB1",#N/A,TRUE,"GENERAL";"TAB2",#N/A,TRUE,"GENERAL";"TAB3",#N/A,TRUE,"GENERAL";"TAB4",#N/A,TRUE,"GENERAL";"TAB5",#N/A,TRUE,"GENERAL"}</definedName>
    <definedName name="tyty" hidden="1">{"TAB1",#N/A,TRUE,"GENERAL";"TAB2",#N/A,TRUE,"GENERAL";"TAB3",#N/A,TRUE,"GENERAL";"TAB4",#N/A,TRUE,"GENERAL";"TAB5",#N/A,TRUE,"GENERAL"}</definedName>
    <definedName name="TYUIYI" localSheetId="2" hidden="1">{"TAB1",#N/A,TRUE,"GENERAL";"TAB2",#N/A,TRUE,"GENERAL";"TAB3",#N/A,TRUE,"GENERAL";"TAB4",#N/A,TRUE,"GENERAL";"TAB5",#N/A,TRUE,"GENERAL"}</definedName>
    <definedName name="TYUIYI" hidden="1">{"TAB1",#N/A,TRUE,"GENERAL";"TAB2",#N/A,TRUE,"GENERAL";"TAB3",#N/A,TRUE,"GENERAL";"TAB4",#N/A,TRUE,"GENERAL";"TAB5",#N/A,TRUE,"GENERAL"}</definedName>
    <definedName name="tyujh" localSheetId="2" hidden="1">{"TAB1",#N/A,TRUE,"GENERAL";"TAB2",#N/A,TRUE,"GENERAL";"TAB3",#N/A,TRUE,"GENERAL";"TAB4",#N/A,TRUE,"GENERAL";"TAB5",#N/A,TRUE,"GENERAL"}</definedName>
    <definedName name="tyujh" hidden="1">{"TAB1",#N/A,TRUE,"GENERAL";"TAB2",#N/A,TRUE,"GENERAL";"TAB3",#N/A,TRUE,"GENERAL";"TAB4",#N/A,TRUE,"GENERAL";"TAB5",#N/A,TRUE,"GENERAL"}</definedName>
    <definedName name="tyuty" localSheetId="2" hidden="1">{"TAB1",#N/A,TRUE,"GENERAL";"TAB2",#N/A,TRUE,"GENERAL";"TAB3",#N/A,TRUE,"GENERAL";"TAB4",#N/A,TRUE,"GENERAL";"TAB5",#N/A,TRUE,"GENERAL"}</definedName>
    <definedName name="tyuty" hidden="1">{"TAB1",#N/A,TRUE,"GENERAL";"TAB2",#N/A,TRUE,"GENERAL";"TAB3",#N/A,TRUE,"GENERAL";"TAB4",#N/A,TRUE,"GENERAL";"TAB5",#N/A,TRUE,"GENERAL"}</definedName>
    <definedName name="tyutyu" localSheetId="2" hidden="1">{"via1",#N/A,TRUE,"general";"via2",#N/A,TRUE,"general";"via3",#N/A,TRUE,"general"}</definedName>
    <definedName name="tyutyu" hidden="1">{"via1",#N/A,TRUE,"general";"via2",#N/A,TRUE,"general";"via3",#N/A,TRUE,"general"}</definedName>
    <definedName name="tyxg" localSheetId="2" hidden="1">{"via1",#N/A,TRUE,"general";"via2",#N/A,TRUE,"general";"via3",#N/A,TRUE,"general"}</definedName>
    <definedName name="tyxg" hidden="1">{"via1",#N/A,TRUE,"general";"via2",#N/A,TRUE,"general";"via3",#N/A,TRUE,"general"}</definedName>
    <definedName name="U" localSheetId="2">#REF!</definedName>
    <definedName name="U">#REF!</definedName>
    <definedName name="u3u" localSheetId="2" hidden="1">{"TAB1",#N/A,TRUE,"GENERAL";"TAB2",#N/A,TRUE,"GENERAL";"TAB3",#N/A,TRUE,"GENERAL";"TAB4",#N/A,TRUE,"GENERAL";"TAB5",#N/A,TRUE,"GENERAL"}</definedName>
    <definedName name="u3u" hidden="1">{"TAB1",#N/A,TRUE,"GENERAL";"TAB2",#N/A,TRUE,"GENERAL";"TAB3",#N/A,TRUE,"GENERAL";"TAB4",#N/A,TRUE,"GENERAL";"TAB5",#N/A,TRUE,"GENERAL"}</definedName>
    <definedName name="u7u7" localSheetId="2" hidden="1">{"TAB1",#N/A,TRUE,"GENERAL";"TAB2",#N/A,TRUE,"GENERAL";"TAB3",#N/A,TRUE,"GENERAL";"TAB4",#N/A,TRUE,"GENERAL";"TAB5",#N/A,TRUE,"GENERAL"}</definedName>
    <definedName name="u7u7" hidden="1">{"TAB1",#N/A,TRUE,"GENERAL";"TAB2",#N/A,TRUE,"GENERAL";"TAB3",#N/A,TRUE,"GENERAL";"TAB4",#N/A,TRUE,"GENERAL";"TAB5",#N/A,TRUE,"GENERAL"}</definedName>
    <definedName name="Ubicación" localSheetId="2">#REF!</definedName>
    <definedName name="Ubicación">#REF!</definedName>
    <definedName name="UFrm2InUse">1</definedName>
    <definedName name="UI" localSheetId="2" hidden="1">{"via1",#N/A,TRUE,"general";"via2",#N/A,TRUE,"general";"via3",#N/A,TRUE,"general"}</definedName>
    <definedName name="UI" hidden="1">{"via1",#N/A,TRUE,"general";"via2",#N/A,TRUE,"general";"via3",#N/A,TRUE,"general"}</definedName>
    <definedName name="UIC">[12]Tablas!#REF!</definedName>
    <definedName name="uijhj" localSheetId="2" hidden="1">{"via1",#N/A,TRUE,"general";"via2",#N/A,TRUE,"general";"via3",#N/A,TRUE,"general"}</definedName>
    <definedName name="uijhj" hidden="1">{"via1",#N/A,TRUE,"general";"via2",#N/A,TRUE,"general";"via3",#N/A,TRUE,"general"}</definedName>
    <definedName name="uio" localSheetId="2" hidden="1">{"TAB1",#N/A,TRUE,"GENERAL";"TAB2",#N/A,TRUE,"GENERAL";"TAB3",#N/A,TRUE,"GENERAL";"TAB4",#N/A,TRUE,"GENERAL";"TAB5",#N/A,TRUE,"GENERAL"}</definedName>
    <definedName name="uio" hidden="1">{"TAB1",#N/A,TRUE,"GENERAL";"TAB2",#N/A,TRUE,"GENERAL";"TAB3",#N/A,TRUE,"GENERAL";"TAB4",#N/A,TRUE,"GENERAL";"TAB5",#N/A,TRUE,"GENERAL"}</definedName>
    <definedName name="uiou" localSheetId="2" hidden="1">{"TAB1",#N/A,TRUE,"GENERAL";"TAB2",#N/A,TRUE,"GENERAL";"TAB3",#N/A,TRUE,"GENERAL";"TAB4",#N/A,TRUE,"GENERAL";"TAB5",#N/A,TRUE,"GENERAL"}</definedName>
    <definedName name="uiou" hidden="1">{"TAB1",#N/A,TRUE,"GENERAL";"TAB2",#N/A,TRUE,"GENERAL";"TAB3",#N/A,TRUE,"GENERAL";"TAB4",#N/A,TRUE,"GENERAL";"TAB5",#N/A,TRUE,"GENERAL"}</definedName>
    <definedName name="uir" localSheetId="2" hidden="1">{"via1",#N/A,TRUE,"general";"via2",#N/A,TRUE,"general";"via3",#N/A,TRUE,"general"}</definedName>
    <definedName name="uir" hidden="1">{"via1",#N/A,TRUE,"general";"via2",#N/A,TRUE,"general";"via3",#N/A,TRUE,"general"}</definedName>
    <definedName name="uituii" localSheetId="2" hidden="1">{"TAB1",#N/A,TRUE,"GENERAL";"TAB2",#N/A,TRUE,"GENERAL";"TAB3",#N/A,TRUE,"GENERAL";"TAB4",#N/A,TRUE,"GENERAL";"TAB5",#N/A,TRUE,"GENERAL"}</definedName>
    <definedName name="uituii" hidden="1">{"TAB1",#N/A,TRUE,"GENERAL";"TAB2",#N/A,TRUE,"GENERAL";"TAB3",#N/A,TRUE,"GENERAL";"TAB4",#N/A,TRUE,"GENERAL";"TAB5",#N/A,TRUE,"GENERAL"}</definedName>
    <definedName name="uityjj" localSheetId="2" hidden="1">{"via1",#N/A,TRUE,"general";"via2",#N/A,TRUE,"general";"via3",#N/A,TRUE,"general"}</definedName>
    <definedName name="uityjj" hidden="1">{"via1",#N/A,TRUE,"general";"via2",#N/A,TRUE,"general";"via3",#N/A,TRUE,"general"}</definedName>
    <definedName name="uiufgj" localSheetId="2" hidden="1">{"TAB1",#N/A,TRUE,"GENERAL";"TAB2",#N/A,TRUE,"GENERAL";"TAB3",#N/A,TRUE,"GENERAL";"TAB4",#N/A,TRUE,"GENERAL";"TAB5",#N/A,TRUE,"GENERAL"}</definedName>
    <definedName name="uiufgj" hidden="1">{"TAB1",#N/A,TRUE,"GENERAL";"TAB2",#N/A,TRUE,"GENERAL";"TAB3",#N/A,TRUE,"GENERAL";"TAB4",#N/A,TRUE,"GENERAL";"TAB5",#N/A,TRUE,"GENERAL"}</definedName>
    <definedName name="UIUYI" localSheetId="2" hidden="1">{"TAB1",#N/A,TRUE,"GENERAL";"TAB2",#N/A,TRUE,"GENERAL";"TAB3",#N/A,TRUE,"GENERAL";"TAB4",#N/A,TRUE,"GENERAL";"TAB5",#N/A,TRUE,"GENERAL"}</definedName>
    <definedName name="UIUYI" hidden="1">{"TAB1",#N/A,TRUE,"GENERAL";"TAB2",#N/A,TRUE,"GENERAL";"TAB3",#N/A,TRUE,"GENERAL";"TAB4",#N/A,TRUE,"GENERAL";"TAB5",#N/A,TRUE,"GENERAL"}</definedName>
    <definedName name="UK">#REF!</definedName>
    <definedName name="UN_PRI">#REF!</definedName>
    <definedName name="UNIT">'[109]Lista APU'!$A$3:$D$479</definedName>
    <definedName name="UNITARIO">[110]Unitarios!$A$3:$D$13</definedName>
    <definedName name="Unitarios" localSheetId="2">#REF!</definedName>
    <definedName name="Unitarios">#REF!</definedName>
    <definedName name="unj" hidden="1">[18]INST!#REF!</definedName>
    <definedName name="uno" localSheetId="2">'INDICAR CÓDIGO DEL ITEM DE PAGO'!ERR</definedName>
    <definedName name="uno">[0]!ERR</definedName>
    <definedName name="UOUIV" localSheetId="2" hidden="1">{"TAB1",#N/A,TRUE,"GENERAL";"TAB2",#N/A,TRUE,"GENERAL";"TAB3",#N/A,TRUE,"GENERAL";"TAB4",#N/A,TRUE,"GENERAL";"TAB5",#N/A,TRUE,"GENERAL"}</definedName>
    <definedName name="UOUIV" hidden="1">{"TAB1",#N/A,TRUE,"GENERAL";"TAB2",#N/A,TRUE,"GENERAL";"TAB3",#N/A,TRUE,"GENERAL";"TAB4",#N/A,TRUE,"GENERAL";"TAB5",#N/A,TRUE,"GENERAL"}</definedName>
    <definedName name="uriel" localSheetId="2">'INDICAR CÓDIGO DEL ITEM DE PAGO'!ERR</definedName>
    <definedName name="uriel">[0]!ERR</definedName>
    <definedName name="uryur" localSheetId="2" hidden="1">{"TAB1",#N/A,TRUE,"GENERAL";"TAB2",#N/A,TRUE,"GENERAL";"TAB3",#N/A,TRUE,"GENERAL";"TAB4",#N/A,TRUE,"GENERAL";"TAB5",#N/A,TRUE,"GENERAL"}</definedName>
    <definedName name="uryur" hidden="1">{"TAB1",#N/A,TRUE,"GENERAL";"TAB2",#N/A,TRUE,"GENERAL";"TAB3",#N/A,TRUE,"GENERAL";"TAB4",#N/A,TRUE,"GENERAL";"TAB5",#N/A,TRUE,"GENERAL"}</definedName>
    <definedName name="USxCOL">#REF!</definedName>
    <definedName name="ut">'[79]1'!$N$42</definedName>
    <definedName name="UTL">[25]otros!$C$4</definedName>
    <definedName name="uu" localSheetId="2" hidden="1">{"TAB1",#N/A,TRUE,"GENERAL";"TAB2",#N/A,TRUE,"GENERAL";"TAB3",#N/A,TRUE,"GENERAL";"TAB4",#N/A,TRUE,"GENERAL";"TAB5",#N/A,TRUE,"GENERAL"}</definedName>
    <definedName name="uu" hidden="1">{"TAB1",#N/A,TRUE,"GENERAL";"TAB2",#N/A,TRUE,"GENERAL";"TAB3",#N/A,TRUE,"GENERAL";"TAB4",#N/A,TRUE,"GENERAL";"TAB5",#N/A,TRUE,"GENERAL"}</definedName>
    <definedName name="uuu" localSheetId="2" hidden="1">{"TAB1",#N/A,TRUE,"GENERAL";"TAB2",#N/A,TRUE,"GENERAL";"TAB3",#N/A,TRUE,"GENERAL";"TAB4",#N/A,TRUE,"GENERAL";"TAB5",#N/A,TRUE,"GENERAL"}</definedName>
    <definedName name="uuu" hidden="1">{"TAB1",#N/A,TRUE,"GENERAL";"TAB2",#N/A,TRUE,"GENERAL";"TAB3",#N/A,TRUE,"GENERAL";"TAB4",#N/A,TRUE,"GENERAL";"TAB5",#N/A,TRUE,"GENERAL"}</definedName>
    <definedName name="uuuuo" localSheetId="2" hidden="1">{"TAB1",#N/A,TRUE,"GENERAL";"TAB2",#N/A,TRUE,"GENERAL";"TAB3",#N/A,TRUE,"GENERAL";"TAB4",#N/A,TRUE,"GENERAL";"TAB5",#N/A,TRUE,"GENERAL"}</definedName>
    <definedName name="uuuuo" hidden="1">{"TAB1",#N/A,TRUE,"GENERAL";"TAB2",#N/A,TRUE,"GENERAL";"TAB3",#N/A,TRUE,"GENERAL";"TAB4",#N/A,TRUE,"GENERAL";"TAB5",#N/A,TRUE,"GENERAL"}</definedName>
    <definedName name="uuuuuj" localSheetId="2" hidden="1">{"via1",#N/A,TRUE,"general";"via2",#N/A,TRUE,"general";"via3",#N/A,TRUE,"general"}</definedName>
    <definedName name="uuuuuj" hidden="1">{"via1",#N/A,TRUE,"general";"via2",#N/A,TRUE,"general";"via3",#N/A,TRUE,"general"}</definedName>
    <definedName name="uv">375000</definedName>
    <definedName name="uwkap" localSheetId="2" hidden="1">{"TAB1",#N/A,TRUE,"GENERAL";"TAB2",#N/A,TRUE,"GENERAL";"TAB3",#N/A,TRUE,"GENERAL";"TAB4",#N/A,TRUE,"GENERAL";"TAB5",#N/A,TRUE,"GENERAL"}</definedName>
    <definedName name="uwkap" hidden="1">{"TAB1",#N/A,TRUE,"GENERAL";"TAB2",#N/A,TRUE,"GENERAL";"TAB3",#N/A,TRUE,"GENERAL";"TAB4",#N/A,TRUE,"GENERAL";"TAB5",#N/A,TRUE,"GENERAL"}</definedName>
    <definedName name="uyiyiy" localSheetId="2" hidden="1">{"TAB1",#N/A,TRUE,"GENERAL";"TAB2",#N/A,TRUE,"GENERAL";"TAB3",#N/A,TRUE,"GENERAL";"TAB4",#N/A,TRUE,"GENERAL";"TAB5",#N/A,TRUE,"GENERAL"}</definedName>
    <definedName name="uyiyiy" hidden="1">{"TAB1",#N/A,TRUE,"GENERAL";"TAB2",#N/A,TRUE,"GENERAL";"TAB3",#N/A,TRUE,"GENERAL";"TAB4",#N/A,TRUE,"GENERAL";"TAB5",#N/A,TRUE,"GENERAL"}</definedName>
    <definedName name="uytu" localSheetId="2" hidden="1">{"TAB1",#N/A,TRUE,"GENERAL";"TAB2",#N/A,TRUE,"GENERAL";"TAB3",#N/A,TRUE,"GENERAL";"TAB4",#N/A,TRUE,"GENERAL";"TAB5",#N/A,TRUE,"GENERAL"}</definedName>
    <definedName name="uytu" hidden="1">{"TAB1",#N/A,TRUE,"GENERAL";"TAB2",#N/A,TRUE,"GENERAL";"TAB3",#N/A,TRUE,"GENERAL";"TAB4",#N/A,TRUE,"GENERAL";"TAB5",#N/A,TRUE,"GENERAL"}</definedName>
    <definedName name="uyur" localSheetId="2" hidden="1">{"via1",#N/A,TRUE,"general";"via2",#N/A,TRUE,"general";"via3",#N/A,TRUE,"general"}</definedName>
    <definedName name="uyur" hidden="1">{"via1",#N/A,TRUE,"general";"via2",#N/A,TRUE,"general";"via3",#N/A,TRUE,"general"}</definedName>
    <definedName name="v" localSheetId="2" hidden="1">{"TAB1",#N/A,TRUE,"GENERAL";"TAB2",#N/A,TRUE,"GENERAL";"TAB3",#N/A,TRUE,"GENERAL";"TAB4",#N/A,TRUE,"GENERAL";"TAB5",#N/A,TRUE,"GENERAL"}</definedName>
    <definedName name="v" hidden="1">{"TAB1",#N/A,TRUE,"GENERAL";"TAB2",#N/A,TRUE,"GENERAL";"TAB3",#N/A,TRUE,"GENERAL";"TAB4",#N/A,TRUE,"GENERAL";"TAB5",#N/A,TRUE,"GENERAL"}</definedName>
    <definedName name="VALDES" localSheetId="2">#REF!</definedName>
    <definedName name="VALDES">#REF!</definedName>
    <definedName name="valor1" localSheetId="2">#REF!</definedName>
    <definedName name="valor1">#REF!</definedName>
    <definedName name="valor2" localSheetId="2">#REF!</definedName>
    <definedName name="valor2">#REF!</definedName>
    <definedName name="VALOR3" localSheetId="2">#REF!</definedName>
    <definedName name="VALOR3">#REF!</definedName>
    <definedName name="ValorCto">[111]CONTRATO!$E$9</definedName>
    <definedName name="ValorEjecutado">#REF!</definedName>
    <definedName name="ValorProyecto">#REF!</definedName>
    <definedName name="ValorRecursosComprometidos">#REF!</definedName>
    <definedName name="Values_Entered">IF(Loan_Amount*Interest_Rate*Loan_Years*Loan_Start&gt;0,1,0)</definedName>
    <definedName name="Válvulas">#REF!</definedName>
    <definedName name="Var">[20]Varios.!$E$1:$E$65536</definedName>
    <definedName name="VARIACION1">#REF!</definedName>
    <definedName name="Varios">#REF!</definedName>
    <definedName name="vbvbvbvb" localSheetId="2" hidden="1">{"TAB1",#N/A,TRUE,"GENERAL";"TAB2",#N/A,TRUE,"GENERAL";"TAB3",#N/A,TRUE,"GENERAL";"TAB4",#N/A,TRUE,"GENERAL";"TAB5",#N/A,TRUE,"GENERAL"}</definedName>
    <definedName name="vbvbvbvb" hidden="1">{"TAB1",#N/A,TRUE,"GENERAL";"TAB2",#N/A,TRUE,"GENERAL";"TAB3",#N/A,TRUE,"GENERAL";"TAB4",#N/A,TRUE,"GENERAL";"TAB5",#N/A,TRUE,"GENERAL"}</definedName>
    <definedName name="vc">#REF!</definedName>
    <definedName name="vct">#REF!</definedName>
    <definedName name="vcvv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dfvuio" localSheetId="2" hidden="1">{"via1",#N/A,TRUE,"general";"via2",#N/A,TRUE,"general";"via3",#N/A,TRUE,"general"}</definedName>
    <definedName name="vdfvuio" hidden="1">{"via1",#N/A,TRUE,"general";"via2",#N/A,TRUE,"general";"via3",#N/A,TRUE,"general"}</definedName>
    <definedName name="vdsvnj" localSheetId="2" hidden="1">{"via1",#N/A,TRUE,"general";"via2",#N/A,TRUE,"general";"via3",#N/A,TRUE,"general"}</definedName>
    <definedName name="vdsvnj" hidden="1">{"via1",#N/A,TRUE,"general";"via2",#N/A,TRUE,"general";"via3",#N/A,TRUE,"general"}</definedName>
    <definedName name="VentaAiu" localSheetId="2">#REF!</definedName>
    <definedName name="VentaAiu">#REF!</definedName>
    <definedName name="VEX">[12]Tablas!#REF!</definedName>
    <definedName name="VEX_ON">#REF!</definedName>
    <definedName name="VEX1_1">[12]Tablas!#REF!</definedName>
    <definedName name="VEX1_1_1">[12]Tablas!#REF!</definedName>
    <definedName name="VEX1_1_2">[12]Tablas!#REF!</definedName>
    <definedName name="VEX1_1_3">[12]Tablas!#REF!</definedName>
    <definedName name="VEX1_1_4">[12]Tablas!#REF!</definedName>
    <definedName name="VEX1_2">[12]Tablas!#REF!</definedName>
    <definedName name="VEX1_3">[12]Tablas!#REF!</definedName>
    <definedName name="VFA">[12]Tablas!#REF!</definedName>
    <definedName name="VFA1_1">[12]Tablas!#REF!</definedName>
    <definedName name="VFA1_1_1">[12]Tablas!#REF!</definedName>
    <definedName name="VFA1_1_2">[12]Tablas!#REF!</definedName>
    <definedName name="VFA1_1_3">[12]Tablas!#REF!</definedName>
    <definedName name="VFA1_1_4">[12]Tablas!#REF!</definedName>
    <definedName name="VFA1_1_5">[12]Tablas!#REF!</definedName>
    <definedName name="VFA1_1_6">[12]Tablas!#REF!</definedName>
    <definedName name="VFA1_2">[12]Tablas!#REF!</definedName>
    <definedName name="VFA1_3">[12]Tablas!#REF!</definedName>
    <definedName name="vfbgnhyt" localSheetId="2" hidden="1">{"via1",#N/A,TRUE,"general";"via2",#N/A,TRUE,"general";"via3",#N/A,TRUE,"general"}</definedName>
    <definedName name="vfbgnhyt" hidden="1">{"via1",#N/A,TRUE,"general";"via2",#N/A,TRUE,"general";"via3",#N/A,TRUE,"general"}</definedName>
    <definedName name="vfh">'[76]7422CW00'!#REF!</definedName>
    <definedName name="VFR">#REF!</definedName>
    <definedName name="vfvdv" localSheetId="2" hidden="1">{"TAB1",#N/A,TRUE,"GENERAL";"TAB2",#N/A,TRUE,"GENERAL";"TAB3",#N/A,TRUE,"GENERAL";"TAB4",#N/A,TRUE,"GENERAL";"TAB5",#N/A,TRUE,"GENERAL"}</definedName>
    <definedName name="vfvdv" hidden="1">{"TAB1",#N/A,TRUE,"GENERAL";"TAB2",#N/A,TRUE,"GENERAL";"TAB3",#N/A,TRUE,"GENERAL";"TAB4",#N/A,TRUE,"GENERAL";"TAB5",#N/A,TRUE,"GENERAL"}</definedName>
    <definedName name="vfvf" localSheetId="2" hidden="1">{"TAB1",#N/A,TRUE,"GENERAL";"TAB2",#N/A,TRUE,"GENERAL";"TAB3",#N/A,TRUE,"GENERAL";"TAB4",#N/A,TRUE,"GENERAL";"TAB5",#N/A,TRUE,"GENERAL"}</definedName>
    <definedName name="vfvf" hidden="1">{"TAB1",#N/A,TRUE,"GENERAL";"TAB2",#N/A,TRUE,"GENERAL";"TAB3",#N/A,TRUE,"GENERAL";"TAB4",#N/A,TRUE,"GENERAL";"TAB5",#N/A,TRUE,"GENERAL"}</definedName>
    <definedName name="VIA">#REF!</definedName>
    <definedName name="VICEP_DIRECC">[90]Tablas!$A$6:$A$26</definedName>
    <definedName name="VigenciaDolares">#REF!</definedName>
    <definedName name="VigenciaPesos">#REF!</definedName>
    <definedName name="VIGFUTURA">[90]Tablas!$J$6:$J$8</definedName>
    <definedName name="VIT">[12]Tablas!#REF!</definedName>
    <definedName name="VIT1_1">[12]Tablas!#REF!</definedName>
    <definedName name="VIT1_1_1">[12]Tablas!#REF!</definedName>
    <definedName name="VIT1_1_10">[12]Tablas!#REF!</definedName>
    <definedName name="VIT1_1_11">[12]Tablas!#REF!</definedName>
    <definedName name="VIT1_1_12">[12]Tablas!#REF!</definedName>
    <definedName name="VIT1_1_13">[12]Tablas!#REF!</definedName>
    <definedName name="VIT1_1_14">[12]Tablas!#REF!</definedName>
    <definedName name="VIT1_1_15">[12]Tablas!#REF!</definedName>
    <definedName name="VIT1_1_16">[12]Tablas!#REF!</definedName>
    <definedName name="VIt1_1_17">[12]Tablas!#REF!</definedName>
    <definedName name="VIT1_1_18">[12]Tablas!#REF!</definedName>
    <definedName name="VIt1_1_19">[12]Tablas!#REF!</definedName>
    <definedName name="VIT1_1_2">[12]Tablas!#REF!</definedName>
    <definedName name="VIT1_1_20">[12]Tablas!#REF!</definedName>
    <definedName name="VIT1_1_3">[12]Tablas!#REF!</definedName>
    <definedName name="VIT1_1_4">[12]Tablas!#REF!</definedName>
    <definedName name="VIT1_1_5">[12]Tablas!#REF!</definedName>
    <definedName name="VIT1_1_6">[12]Tablas!#REF!</definedName>
    <definedName name="VIT1_1_7">[12]Tablas!#REF!</definedName>
    <definedName name="VIT1_1_8">[12]Tablas!#REF!</definedName>
    <definedName name="VIT1_1_9">[12]Tablas!#REF!</definedName>
    <definedName name="VIT1_2">[12]Tablas!#REF!</definedName>
    <definedName name="VIT1_3">[12]Tablas!#REF!</definedName>
    <definedName name="VIT1_4">[12]Tablas!#REF!</definedName>
    <definedName name="VIT1_5">[12]Tablas!#REF!</definedName>
    <definedName name="VIT1_6">[12]Tablas!#REF!</definedName>
    <definedName name="vital5">[50]Personalizar!$E$15</definedName>
    <definedName name="vk" localSheetId="2" hidden="1">{"via1",#N/A,TRUE,"general";"via2",#N/A,TRUE,"general";"via3",#N/A,TRUE,"general"}</definedName>
    <definedName name="vk" hidden="1">{"via1",#N/A,TRUE,"general";"via2",#N/A,TRUE,"general";"via3",#N/A,TRUE,"general"}</definedName>
    <definedName name="vnbvxb" localSheetId="2" hidden="1">{"via1",#N/A,TRUE,"general";"via2",#N/A,TRUE,"general";"via3",#N/A,TRUE,"general"}</definedName>
    <definedName name="vnbvxb" hidden="1">{"via1",#N/A,TRUE,"general";"via2",#N/A,TRUE,"general";"via3",#N/A,TRUE,"general"}</definedName>
    <definedName name="VNVBN" localSheetId="2" hidden="1">{"TAB1",#N/A,TRUE,"GENERAL";"TAB2",#N/A,TRUE,"GENERAL";"TAB3",#N/A,TRUE,"GENERAL";"TAB4",#N/A,TRUE,"GENERAL";"TAB5",#N/A,TRUE,"GENERAL"}</definedName>
    <definedName name="VNVBN" hidden="1">{"TAB1",#N/A,TRUE,"GENERAL";"TAB2",#N/A,TRUE,"GENERAL";"TAB3",#N/A,TRUE,"GENERAL";"TAB4",#N/A,TRUE,"GENERAL";"TAB5",#N/A,TRUE,"GENERAL"}</definedName>
    <definedName name="vp">#REF!</definedName>
    <definedName name="VPN">#REF!</definedName>
    <definedName name="VPNCCP">#REF!</definedName>
    <definedName name="VPNInversion">#REF!</definedName>
    <definedName name="VPNInversionCCP">#REF!</definedName>
    <definedName name="VPR">#REF!</definedName>
    <definedName name="VPR_COMBUS">#REF!</definedName>
    <definedName name="VPR_CRUDO">#REF!</definedName>
    <definedName name="VPR_GAS">#REF!</definedName>
    <definedName name="VPR_ON">#REF!</definedName>
    <definedName name="VPR1_1">[12]Tablas!#REF!</definedName>
    <definedName name="VPR1_1_1">[12]Tablas!#REF!</definedName>
    <definedName name="VPR1_1_10">[12]Tablas!#REF!</definedName>
    <definedName name="VPR1_1_11">[12]Tablas!#REF!</definedName>
    <definedName name="VPR1_1_12">[12]Tablas!#REF!</definedName>
    <definedName name="VPR1_1_13">[12]Tablas!#REF!</definedName>
    <definedName name="VPR1_1_14">[12]Tablas!#REF!</definedName>
    <definedName name="VPR1_1_15">[12]Tablas!#REF!</definedName>
    <definedName name="VPR1_1_16">[12]Tablas!#REF!</definedName>
    <definedName name="VPR1_1_17">[12]Tablas!#REF!</definedName>
    <definedName name="VPR1_1_18">[12]Tablas!#REF!</definedName>
    <definedName name="VPR1_1_19">[12]Tablas!#REF!</definedName>
    <definedName name="VPR1_1_2">[12]Tablas!#REF!</definedName>
    <definedName name="VPR1_1_20">[12]Tablas!#REF!</definedName>
    <definedName name="VPR1_1_21">[12]Tablas!#REF!</definedName>
    <definedName name="VPR1_1_22">[12]Tablas!#REF!</definedName>
    <definedName name="VPR1_1_23">[12]Tablas!#REF!</definedName>
    <definedName name="VPR1_1_24">[12]Tablas!#REF!</definedName>
    <definedName name="VPR1_1_25">[12]Tablas!#REF!</definedName>
    <definedName name="VPR1_1_26">[12]Tablas!#REF!</definedName>
    <definedName name="VPR1_1_27">[12]Tablas!#REF!</definedName>
    <definedName name="VPR1_1_28">[12]Tablas!#REF!</definedName>
    <definedName name="VPR1_1_29">[12]Tablas!#REF!</definedName>
    <definedName name="VPR1_1_3">[12]Tablas!#REF!</definedName>
    <definedName name="VPR1_1_30">[12]Tablas!#REF!</definedName>
    <definedName name="VPR1_1_31">[12]Tablas!#REF!</definedName>
    <definedName name="VPR1_1_32">[12]Tablas!#REF!</definedName>
    <definedName name="VPR1_1_4">[12]Tablas!#REF!</definedName>
    <definedName name="VPR1_1_5">[12]Tablas!#REF!</definedName>
    <definedName name="VPR1_1_6">[12]Tablas!#REF!</definedName>
    <definedName name="VPR1_1_7">[12]Tablas!#REF!</definedName>
    <definedName name="VPR1_1_8">[12]Tablas!#REF!</definedName>
    <definedName name="VPR1_1_9">[12]Tablas!#REF!</definedName>
    <definedName name="VPR1_2">[12]Tablas!#REF!</definedName>
    <definedName name="VPR1_3">[12]Tablas!#REF!</definedName>
    <definedName name="VPR1_4">[12]Tablas!#REF!</definedName>
    <definedName name="VPR1_5">[12]Tablas!#REF!</definedName>
    <definedName name="VPR1_6">[12]Tablas!#REF!</definedName>
    <definedName name="vpt">#REF!</definedName>
    <definedName name="VRP">[12]Tablas!#REF!</definedName>
    <definedName name="VRP_PETROQ">#REF!</definedName>
    <definedName name="VRP1_1">[12]Tablas!#REF!</definedName>
    <definedName name="VRP1_1_1">[12]Tablas!#REF!</definedName>
    <definedName name="VRP1_1_10">[12]Tablas!#REF!</definedName>
    <definedName name="VRP1_1_11">[12]Tablas!#REF!</definedName>
    <definedName name="VRP1_1_12">[12]Tablas!#REF!</definedName>
    <definedName name="VRP1_1_13">[12]Tablas!#REF!</definedName>
    <definedName name="VRP1_1_14">[12]Tablas!#REF!</definedName>
    <definedName name="VRP1_1_15">[12]Tablas!#REF!</definedName>
    <definedName name="VRP1_1_16">[12]Tablas!#REF!</definedName>
    <definedName name="VRP1_1_17">[12]Tablas!#REF!</definedName>
    <definedName name="VRP1_1_18">[12]Tablas!#REF!</definedName>
    <definedName name="VRP1_1_19">[12]Tablas!#REF!</definedName>
    <definedName name="VRP1_1_2">[12]Tablas!#REF!</definedName>
    <definedName name="VRP1_1_20">[12]Tablas!#REF!</definedName>
    <definedName name="VRP1_1_21">[12]Tablas!#REF!</definedName>
    <definedName name="VRP1_1_22">[12]Tablas!#REF!</definedName>
    <definedName name="VRP1_1_23">[12]Tablas!#REF!</definedName>
    <definedName name="VRP1_1_3">[12]Tablas!#REF!</definedName>
    <definedName name="VRP1_1_4">[12]Tablas!#REF!</definedName>
    <definedName name="VRP1_1_5">[12]Tablas!#REF!</definedName>
    <definedName name="VRP1_1_6">[12]Tablas!#REF!</definedName>
    <definedName name="VRP1_1_7">[12]Tablas!#REF!</definedName>
    <definedName name="VRP1_1_8">[12]Tablas!#REF!</definedName>
    <definedName name="VRP1_1_9">[12]Tablas!#REF!</definedName>
    <definedName name="VRP1_2">[12]Tablas!#REF!</definedName>
    <definedName name="VRP1_3">[12]Tablas!#REF!</definedName>
    <definedName name="VRP1_4">[12]Tablas!#REF!</definedName>
    <definedName name="vsdfj" localSheetId="2" hidden="1">{"via1",#N/A,TRUE,"general";"via2",#N/A,TRUE,"general";"via3",#N/A,TRUE,"general"}</definedName>
    <definedName name="vsdfj" hidden="1">{"via1",#N/A,TRUE,"general";"via2",#N/A,TRUE,"general";"via3",#N/A,TRUE,"general"}</definedName>
    <definedName name="VSM">[12]Tablas!#REF!</definedName>
    <definedName name="VSM1_1">[12]Tablas!#REF!</definedName>
    <definedName name="VSM1_1_1">[12]Tablas!#REF!</definedName>
    <definedName name="VSM1_1_2">[12]Tablas!#REF!</definedName>
    <definedName name="VSM1_1_3">[12]Tablas!#REF!</definedName>
    <definedName name="VSM1_1_4">[12]Tablas!#REF!</definedName>
    <definedName name="VSM1_1_5">[12]Tablas!#REF!</definedName>
    <definedName name="VSM1_2">[12]Tablas!#REF!</definedName>
    <definedName name="VSM1_3">[12]Tablas!#REF!</definedName>
    <definedName name="VSM1_4">[12]Tablas!#REF!</definedName>
    <definedName name="VSM1_5">[12]Tablas!#REF!</definedName>
    <definedName name="vsp">#REF!</definedName>
    <definedName name="vt" localSheetId="2" hidden="1">{"via1",#N/A,TRUE,"general";"via2",#N/A,TRUE,"general";"via3",#N/A,TRUE,"general"}</definedName>
    <definedName name="vt" hidden="1">{"via1",#N/A,TRUE,"general";"via2",#N/A,TRUE,"general";"via3",#N/A,TRUE,"general"}</definedName>
    <definedName name="vutil">#REF!</definedName>
    <definedName name="vvcxv" localSheetId="2" hidden="1">{"TAB1",#N/A,TRUE,"GENERAL";"TAB2",#N/A,TRUE,"GENERAL";"TAB3",#N/A,TRUE,"GENERAL";"TAB4",#N/A,TRUE,"GENERAL";"TAB5",#N/A,TRUE,"GENERAL"}</definedName>
    <definedName name="vvcxv" hidden="1">{"TAB1",#N/A,TRUE,"GENERAL";"TAB2",#N/A,TRUE,"GENERAL";"TAB3",#N/A,TRUE,"GENERAL";"TAB4",#N/A,TRUE,"GENERAL";"TAB5",#N/A,TRUE,"GENERAL"}</definedName>
    <definedName name="Vvkmh">#REF!</definedName>
    <definedName name="Vvmph">#REF!</definedName>
    <definedName name="VVV" localSheetId="2">#REF!</definedName>
    <definedName name="VVV">#REF!</definedName>
    <definedName name="vvvvt" localSheetId="2" hidden="1">{"via1",#N/A,TRUE,"general";"via2",#N/A,TRUE,"general";"via3",#N/A,TRUE,"general"}</definedName>
    <definedName name="vvvvt" hidden="1">{"via1",#N/A,TRUE,"general";"via2",#N/A,TRUE,"general";"via3",#N/A,TRUE,"general"}</definedName>
    <definedName name="vvvvvvf" localSheetId="2" hidden="1">{"via1",#N/A,TRUE,"general";"via2",#N/A,TRUE,"general";"via3",#N/A,TRUE,"general"}</definedName>
    <definedName name="vvvvvvf" hidden="1">{"via1",#N/A,TRUE,"general";"via2",#N/A,TRUE,"general";"via3",#N/A,TRUE,"general"}</definedName>
    <definedName name="vy" localSheetId="2" hidden="1">{"TAB1",#N/A,TRUE,"GENERAL";"TAB2",#N/A,TRUE,"GENERAL";"TAB3",#N/A,TRUE,"GENERAL";"TAB4",#N/A,TRUE,"GENERAL";"TAB5",#N/A,TRUE,"GENERAL"}</definedName>
    <definedName name="vy" hidden="1">{"TAB1",#N/A,TRUE,"GENERAL";"TAB2",#N/A,TRUE,"GENERAL";"TAB3",#N/A,TRUE,"GENERAL";"TAB4",#N/A,TRUE,"GENERAL";"TAB5",#N/A,TRUE,"GENERAL"}</definedName>
    <definedName name="w2w2w" localSheetId="2" hidden="1">{"via1",#N/A,TRUE,"general";"via2",#N/A,TRUE,"general";"via3",#N/A,TRUE,"general"}</definedName>
    <definedName name="w2w2w" hidden="1">{"via1",#N/A,TRUE,"general";"via2",#N/A,TRUE,"general";"via3",#N/A,TRUE,"general"}</definedName>
    <definedName name="WAGE_RATE">#REF!</definedName>
    <definedName name="Wage0100">#REF!</definedName>
    <definedName name="Wage0200">#REF!</definedName>
    <definedName name="WBS">'[112]2004'!#REF!</definedName>
    <definedName name="Wcut">#REF!</definedName>
    <definedName name="WD">#REF!</definedName>
    <definedName name="WDD" hidden="1">{#N/A,#N/A,FALSE,"orthoflow";#N/A,#N/A,FALSE,"Miscelaneos";#N/A,#N/A,FALSE,"Instrumentacio";#N/A,#N/A,FALSE,"Electrico";#N/A,#N/A,FALSE,"Valv. Seguridad"}</definedName>
    <definedName name="WDFSDF" localSheetId="2">'[37]Res-Accide-10'!#REF!</definedName>
    <definedName name="WDFSDF">'[37]Res-Accide-10'!#REF!</definedName>
    <definedName name="wedw">#REF!</definedName>
    <definedName name="WEFWE" localSheetId="2">'[37]Res-Accide-10'!#REF!</definedName>
    <definedName name="WEFWE">'[37]Res-Accide-10'!#REF!</definedName>
    <definedName name="WER">'[37]Res-Accide-10'!$S$2:$S$7</definedName>
    <definedName name="werew" localSheetId="2" hidden="1">{"TAB1",#N/A,TRUE,"GENERAL";"TAB2",#N/A,TRUE,"GENERAL";"TAB3",#N/A,TRUE,"GENERAL";"TAB4",#N/A,TRUE,"GENERAL";"TAB5",#N/A,TRUE,"GENERAL"}</definedName>
    <definedName name="werew" hidden="1">{"TAB1",#N/A,TRUE,"GENERAL";"TAB2",#N/A,TRUE,"GENERAL";"TAB3",#N/A,TRUE,"GENERAL";"TAB4",#N/A,TRUE,"GENERAL";"TAB5",#N/A,TRUE,"GENERAL"}</definedName>
    <definedName name="WEREWR" localSheetId="2" hidden="1">{"via1",#N/A,TRUE,"general";"via2",#N/A,TRUE,"general";"via3",#N/A,TRUE,"general"}</definedName>
    <definedName name="WEREWR" hidden="1">{"via1",#N/A,TRUE,"general";"via2",#N/A,TRUE,"general";"via3",#N/A,TRUE,"general"}</definedName>
    <definedName name="werfdsf" localSheetId="2" hidden="1">{"TAB1",#N/A,TRUE,"GENERAL";"TAB2",#N/A,TRUE,"GENERAL";"TAB3",#N/A,TRUE,"GENERAL";"TAB4",#N/A,TRUE,"GENERAL";"TAB5",#N/A,TRUE,"GENERAL"}</definedName>
    <definedName name="werfdsf" hidden="1">{"TAB1",#N/A,TRUE,"GENERAL";"TAB2",#N/A,TRUE,"GENERAL";"TAB3",#N/A,TRUE,"GENERAL";"TAB4",#N/A,TRUE,"GENERAL";"TAB5",#N/A,TRUE,"GENERAL"}</definedName>
    <definedName name="werh" localSheetId="2" hidden="1">{"via1",#N/A,TRUE,"general";"via2",#N/A,TRUE,"general";"via3",#N/A,TRUE,"general"}</definedName>
    <definedName name="werh" hidden="1">{"via1",#N/A,TRUE,"general";"via2",#N/A,TRUE,"general";"via3",#N/A,TRUE,"general"}</definedName>
    <definedName name="wersfdfrguyo" localSheetId="2" hidden="1">{"via1",#N/A,TRUE,"general";"via2",#N/A,TRUE,"general";"via3",#N/A,TRUE,"general"}</definedName>
    <definedName name="wersfdfrguyo" hidden="1">{"via1",#N/A,TRUE,"general";"via2",#N/A,TRUE,"general";"via3",#N/A,TRUE,"general"}</definedName>
    <definedName name="werwr" localSheetId="2" hidden="1">{"via1",#N/A,TRUE,"general";"via2",#N/A,TRUE,"general";"via3",#N/A,TRUE,"general"}</definedName>
    <definedName name="werwr" hidden="1">{"via1",#N/A,TRUE,"general";"via2",#N/A,TRUE,"general";"via3",#N/A,TRUE,"general"}</definedName>
    <definedName name="WERWVN" localSheetId="2" hidden="1">{"TAB1",#N/A,TRUE,"GENERAL";"TAB2",#N/A,TRUE,"GENERAL";"TAB3",#N/A,TRUE,"GENERAL";"TAB4",#N/A,TRUE,"GENERAL";"TAB5",#N/A,TRUE,"GENERAL"}</definedName>
    <definedName name="WERWVN" hidden="1">{"TAB1",#N/A,TRUE,"GENERAL";"TAB2",#N/A,TRUE,"GENERAL";"TAB3",#N/A,TRUE,"GENERAL";"TAB4",#N/A,TRUE,"GENERAL";"TAB5",#N/A,TRUE,"GENERAL"}</definedName>
    <definedName name="wetrew" localSheetId="2" hidden="1">{"via1",#N/A,TRUE,"general";"via2",#N/A,TRUE,"general";"via3",#N/A,TRUE,"general"}</definedName>
    <definedName name="wetrew" hidden="1">{"via1",#N/A,TRUE,"general";"via2",#N/A,TRUE,"general";"via3",#N/A,TRUE,"general"}</definedName>
    <definedName name="wettt" localSheetId="2" hidden="1">{"via1",#N/A,TRUE,"general";"via2",#N/A,TRUE,"general";"via3",#N/A,TRUE,"general"}</definedName>
    <definedName name="wettt" hidden="1">{"via1",#N/A,TRUE,"general";"via2",#N/A,TRUE,"general";"via3",#N/A,TRUE,"general"}</definedName>
    <definedName name="wetwretd" localSheetId="2" hidden="1">{"via1",#N/A,TRUE,"general";"via2",#N/A,TRUE,"general";"via3",#N/A,TRUE,"general"}</definedName>
    <definedName name="wetwretd" hidden="1">{"via1",#N/A,TRUE,"general";"via2",#N/A,TRUE,"general";"via3",#N/A,TRUE,"general"}</definedName>
    <definedName name="wew" localSheetId="2" hidden="1">{"via1",#N/A,TRUE,"general";"via2",#N/A,TRUE,"general";"via3",#N/A,TRUE,"general"}</definedName>
    <definedName name="wew" hidden="1">{"via1",#N/A,TRUE,"general";"via2",#N/A,TRUE,"general";"via3",#N/A,TRUE,"general"}</definedName>
    <definedName name="wffag" localSheetId="2" hidden="1">{"via1",#N/A,TRUE,"general";"via2",#N/A,TRUE,"general";"via3",#N/A,TRUE,"general"}</definedName>
    <definedName name="wffag" hidden="1">{"via1",#N/A,TRUE,"general";"via2",#N/A,TRUE,"general";"via3",#N/A,TRUE,"general"}</definedName>
    <definedName name="WILSON" localSheetId="2">'[37]Res-Accide-10'!#REF!</definedName>
    <definedName name="WILSON">'[37]Res-Accide-10'!#REF!</definedName>
    <definedName name="WQ">#REF!</definedName>
    <definedName name="WQEEWQ" localSheetId="2" hidden="1">{"TAB1",#N/A,TRUE,"GENERAL";"TAB2",#N/A,TRUE,"GENERAL";"TAB3",#N/A,TRUE,"GENERAL";"TAB4",#N/A,TRUE,"GENERAL";"TAB5",#N/A,TRUE,"GENERAL"}</definedName>
    <definedName name="WQEEWQ" hidden="1">{"TAB1",#N/A,TRUE,"GENERAL";"TAB2",#N/A,TRUE,"GENERAL";"TAB3",#N/A,TRUE,"GENERAL";"TAB4",#N/A,TRUE,"GENERAL";"TAB5",#N/A,TRUE,"GENERAL"}</definedName>
    <definedName name="wrn.civil._.works." hidden="1">{#N/A,#N/A,TRUE,"1842CWN0"}</definedName>
    <definedName name="wrn.FINAN97." hidden="1">{"COSOPE98",#N/A,FALSE,"COSOPE98";"COSOPE97",#N/A,FALSE,"COSOPE97";"GASECP98",#N/A,FALSE,"GASECP98";"GAS10098",#N/A,FALSE,"GAS10098";"GASECP97",#N/A,FALSE,"GASECP97";"GAS10097",#N/A,FALSE,"GAS10097";"INVECP98",#N/A,FALSE,"INVECP98";"INV10098",#N/A,FALSE,"INV10098";"INVECP97",#N/A,FALSE,"INVECP97";"INV10097",#N/A,FALSE,"INV10097"}</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localSheetId="2" hidden="1">{"TAB1",#N/A,TRUE,"GENERAL";"TAB2",#N/A,TRUE,"GENERAL";"TAB3",#N/A,TRUE,"GENERAL";"TAB4",#N/A,TRUE,"GENERAL";"TAB5",#N/A,TRUE,"GENERAL"}</definedName>
    <definedName name="wrn.GENERAL." hidden="1">{"TAB1",#N/A,TRUE,"GENERAL";"TAB2",#N/A,TRUE,"GENERAL";"TAB3",#N/A,TRUE,"GENERAL";"TAB4",#N/A,TRUE,"GENERAL";"TAB5",#N/A,TRUE,"GENERAL"}</definedName>
    <definedName name="wrn.GERENCIA." hidden="1">{#N/A,#N/A,TRUE,"INGENIERIA";#N/A,#N/A,TRUE,"COMPRAS";#N/A,#N/A,TRUE,"DIRECCION";#N/A,#N/A,TRUE,"RESUMEN"}</definedName>
    <definedName name="wrn.OPERADORES." hidden="1">{#N/A,#N/A,TRUE,"T1"}</definedName>
    <definedName name="wrn.res7" hidden="1">{#N/A,#N/A,FALSE,"Hoja1";#N/A,#N/A,FALSE,"Hoja2"}</definedName>
    <definedName name="wrn.Resumen." hidden="1">{#N/A,#N/A,FALSE,"Hoja1";#N/A,#N/A,FALSE,"Hoja2"}</definedName>
    <definedName name="wrn.TRABFENO." hidden="1">{#N/A,#N/A,FALSE,"Estatico";#N/A,#N/A,FALSE,"Tuberia";#N/A,#N/A,FALSE,"Instrumentación";#N/A,#N/A,FALSE,"Mecanica";#N/A,#N/A,FALSE,"Electrico";#N/A,#N/A,FALSE,"Ofic.Civiles"}</definedName>
    <definedName name="wrn.via." localSheetId="2" hidden="1">{"via1",#N/A,TRUE,"general";"via2",#N/A,TRUE,"general";"via3",#N/A,TRUE,"general"}</definedName>
    <definedName name="wrn.via." hidden="1">{"via1",#N/A,TRUE,"general";"via2",#N/A,TRUE,"general";"via3",#N/A,TRUE,"general"}</definedName>
    <definedName name="wsnhed" localSheetId="2" hidden="1">{"via1",#N/A,TRUE,"general";"via2",#N/A,TRUE,"general";"via3",#N/A,TRUE,"general"}</definedName>
    <definedName name="wsnhed" hidden="1">{"via1",#N/A,TRUE,"general";"via2",#N/A,TRUE,"general";"via3",#N/A,TRUE,"general"}</definedName>
    <definedName name="wswswsqa" localSheetId="2" hidden="1">{"via1",#N/A,TRUE,"general";"via2",#N/A,TRUE,"general";"via3",#N/A,TRUE,"general"}</definedName>
    <definedName name="wswswsqa" hidden="1">{"via1",#N/A,TRUE,"general";"via2",#N/A,TRUE,"general";"via3",#N/A,TRUE,"general"}</definedName>
    <definedName name="WSX">#REF!</definedName>
    <definedName name="Wtot">#REF!</definedName>
    <definedName name="wtt" localSheetId="2" hidden="1">{"TAB1",#N/A,TRUE,"GENERAL";"TAB2",#N/A,TRUE,"GENERAL";"TAB3",#N/A,TRUE,"GENERAL";"TAB4",#N/A,TRUE,"GENERAL";"TAB5",#N/A,TRUE,"GENERAL"}</definedName>
    <definedName name="wtt" hidden="1">{"TAB1",#N/A,TRUE,"GENERAL";"TAB2",#N/A,TRUE,"GENERAL";"TAB3",#N/A,TRUE,"GENERAL";"TAB4",#N/A,TRUE,"GENERAL";"TAB5",#N/A,TRUE,"GENERAL"}</definedName>
    <definedName name="WW">[1]LIQUIDACION!#REF!</definedName>
    <definedName name="wwded3" localSheetId="2" hidden="1">{"via1",#N/A,TRUE,"general";"via2",#N/A,TRUE,"general";"via3",#N/A,TRUE,"general"}</definedName>
    <definedName name="wwded3" hidden="1">{"via1",#N/A,TRUE,"general";"via2",#N/A,TRUE,"general";"via3",#N/A,TRUE,"general"}</definedName>
    <definedName name="wwwwe" localSheetId="2" hidden="1">{"TAB1",#N/A,TRUE,"GENERAL";"TAB2",#N/A,TRUE,"GENERAL";"TAB3",#N/A,TRUE,"GENERAL";"TAB4",#N/A,TRUE,"GENERAL";"TAB5",#N/A,TRUE,"GENERAL"}</definedName>
    <definedName name="wwwwe" hidden="1">{"TAB1",#N/A,TRUE,"GENERAL";"TAB2",#N/A,TRUE,"GENERAL";"TAB3",#N/A,TRUE,"GENERAL";"TAB4",#N/A,TRUE,"GENERAL";"TAB5",#N/A,TRUE,"GENERAL"}</definedName>
    <definedName name="wyty" localSheetId="2" hidden="1">{"via1",#N/A,TRUE,"general";"via2",#N/A,TRUE,"general";"via3",#N/A,TRUE,"general"}</definedName>
    <definedName name="wyty" hidden="1">{"via1",#N/A,TRUE,"general";"via2",#N/A,TRUE,"general";"via3",#N/A,TRUE,"general"}</definedName>
    <definedName name="x">#REF!</definedName>
    <definedName name="xcbvbs" localSheetId="2" hidden="1">{"TAB1",#N/A,TRUE,"GENERAL";"TAB2",#N/A,TRUE,"GENERAL";"TAB3",#N/A,TRUE,"GENERAL";"TAB4",#N/A,TRUE,"GENERAL";"TAB5",#N/A,TRUE,"GENERAL"}</definedName>
    <definedName name="xcbvbs" hidden="1">{"TAB1",#N/A,TRUE,"GENERAL";"TAB2",#N/A,TRUE,"GENERAL";"TAB3",#N/A,TRUE,"GENERAL";"TAB4",#N/A,TRUE,"GENERAL";"TAB5",#N/A,TRUE,"GENERAL"}</definedName>
    <definedName name="XD">#REF!</definedName>
    <definedName name="XSW" hidden="1">{#N/A,#N/A,TRUE,"1842CWN0"}</definedName>
    <definedName name="xsxs" localSheetId="2" hidden="1">{"TAB1",#N/A,TRUE,"GENERAL";"TAB2",#N/A,TRUE,"GENERAL";"TAB3",#N/A,TRUE,"GENERAL";"TAB4",#N/A,TRUE,"GENERAL";"TAB5",#N/A,TRUE,"GENERAL"}</definedName>
    <definedName name="xsxs" hidden="1">{"TAB1",#N/A,TRUE,"GENERAL";"TAB2",#N/A,TRUE,"GENERAL";"TAB3",#N/A,TRUE,"GENERAL";"TAB4",#N/A,TRUE,"GENERAL";"TAB5",#N/A,TRUE,"GENERAL"}</definedName>
    <definedName name="XX" localSheetId="2">#REF!</definedName>
    <definedName name="XX">#REF!</definedName>
    <definedName name="xxfg" localSheetId="2" hidden="1">{"via1",#N/A,TRUE,"general";"via2",#N/A,TRUE,"general";"via3",#N/A,TRUE,"general"}</definedName>
    <definedName name="xxfg" hidden="1">{"via1",#N/A,TRUE,"general";"via2",#N/A,TRUE,"general";"via3",#N/A,TRUE,"general"}</definedName>
    <definedName name="XXXX" hidden="1">#REF!</definedName>
    <definedName name="xxxxx" localSheetId="1">[113]!absc</definedName>
    <definedName name="xxxxx">[113]!absc</definedName>
    <definedName name="xxxxxds" localSheetId="2" hidden="1">{"via1",#N/A,TRUE,"general";"via2",#N/A,TRUE,"general";"via3",#N/A,TRUE,"general"}</definedName>
    <definedName name="xxxxxds" hidden="1">{"via1",#N/A,TRUE,"general";"via2",#N/A,TRUE,"general";"via3",#N/A,TRUE,"general"}</definedName>
    <definedName name="XXXXXX" hidden="1">{#N/A,#N/A,FALSE,"orthoflow";#N/A,#N/A,FALSE,"Miscelaneos";#N/A,#N/A,FALSE,"Instrumentacio";#N/A,#N/A,FALSE,"Electrico";#N/A,#N/A,FALSE,"Valv. Seguridad"}</definedName>
    <definedName name="XXXXXXXXXX" localSheetId="2">#REF!</definedName>
    <definedName name="XXXXXXXXXX">#REF!</definedName>
    <definedName name="xxxxxxxxxx29" localSheetId="2" hidden="1">{"via1",#N/A,TRUE,"general";"via2",#N/A,TRUE,"general";"via3",#N/A,TRUE,"general"}</definedName>
    <definedName name="xxxxxxxxxx29" hidden="1">{"via1",#N/A,TRUE,"general";"via2",#N/A,TRUE,"general";"via3",#N/A,TRUE,"general"}</definedName>
    <definedName name="XXXXXXXXXXXX" localSheetId="2">#REF!</definedName>
    <definedName name="XXXXXXXXXXXX">#REF!</definedName>
    <definedName name="XZS" hidden="1">#REF!</definedName>
    <definedName name="XZXZV" localSheetId="2" hidden="1">{"via1",#N/A,TRUE,"general";"via2",#N/A,TRUE,"general";"via3",#N/A,TRUE,"general"}</definedName>
    <definedName name="XZXZV" hidden="1">{"via1",#N/A,TRUE,"general";"via2",#N/A,TRUE,"general";"via3",#N/A,TRUE,"general"}</definedName>
    <definedName name="Y" localSheetId="1">[26]!absc</definedName>
    <definedName name="Y">[26]!absc</definedName>
    <definedName name="y6y6" localSheetId="2" hidden="1">{"via1",#N/A,TRUE,"general";"via2",#N/A,TRUE,"general";"via3",#N/A,TRUE,"general"}</definedName>
    <definedName name="y6y6" hidden="1">{"via1",#N/A,TRUE,"general";"via2",#N/A,TRUE,"general";"via3",#N/A,TRUE,"general"}</definedName>
    <definedName name="YA" localSheetId="2">#REF!</definedName>
    <definedName name="YA">#REF!</definedName>
    <definedName name="yery" localSheetId="2" hidden="1">{"via1",#N/A,TRUE,"general";"via2",#N/A,TRUE,"general";"via3",#N/A,TRUE,"general"}</definedName>
    <definedName name="yery" hidden="1">{"via1",#N/A,TRUE,"general";"via2",#N/A,TRUE,"general";"via3",#N/A,TRUE,"general"}</definedName>
    <definedName name="YHN">#REF!</definedName>
    <definedName name="yhy" localSheetId="2" hidden="1">{"TAB1",#N/A,TRUE,"GENERAL";"TAB2",#N/A,TRUE,"GENERAL";"TAB3",#N/A,TRUE,"GENERAL";"TAB4",#N/A,TRUE,"GENERAL";"TAB5",#N/A,TRUE,"GENERAL"}</definedName>
    <definedName name="yhy" hidden="1">{"TAB1",#N/A,TRUE,"GENERAL";"TAB2",#N/A,TRUE,"GENERAL";"TAB3",#N/A,TRUE,"GENERAL";"TAB4",#N/A,TRUE,"GENERAL";"TAB5",#N/A,TRUE,"GENERAL"}</definedName>
    <definedName name="YJ">#REF!</definedName>
    <definedName name="yjyj" localSheetId="2" hidden="1">{"TAB1",#N/A,TRUE,"GENERAL";"TAB2",#N/A,TRUE,"GENERAL";"TAB3",#N/A,TRUE,"GENERAL";"TAB4",#N/A,TRUE,"GENERAL";"TAB5",#N/A,TRUE,"GENERAL"}</definedName>
    <definedName name="yjyj" hidden="1">{"TAB1",#N/A,TRUE,"GENERAL";"TAB2",#N/A,TRUE,"GENERAL";"TAB3",#N/A,TRUE,"GENERAL";"TAB4",#N/A,TRUE,"GENERAL";"TAB5",#N/A,TRUE,"GENERAL"}</definedName>
    <definedName name="YOYO">'[114]AISLAMIENTO CATEGORIAS II Y III'!$G$1:$I$65536</definedName>
    <definedName name="yrey" localSheetId="2" hidden="1">{"via1",#N/A,TRUE,"general";"via2",#N/A,TRUE,"general";"via3",#N/A,TRUE,"general"}</definedName>
    <definedName name="yrey" hidden="1">{"via1",#N/A,TRUE,"general";"via2",#N/A,TRUE,"general";"via3",#N/A,TRUE,"general"}</definedName>
    <definedName name="yry" localSheetId="2" hidden="1">{"via1",#N/A,TRUE,"general";"via2",#N/A,TRUE,"general";"via3",#N/A,TRUE,"general"}</definedName>
    <definedName name="yry" hidden="1">{"via1",#N/A,TRUE,"general";"via2",#N/A,TRUE,"general";"via3",#N/A,TRUE,"general"}</definedName>
    <definedName name="YT">#REF!</definedName>
    <definedName name="ytj" localSheetId="2" hidden="1">{"TAB1",#N/A,TRUE,"GENERAL";"TAB2",#N/A,TRUE,"GENERAL";"TAB3",#N/A,TRUE,"GENERAL";"TAB4",#N/A,TRUE,"GENERAL";"TAB5",#N/A,TRUE,"GENERAL"}</definedName>
    <definedName name="ytj" hidden="1">{"TAB1",#N/A,TRUE,"GENERAL";"TAB2",#N/A,TRUE,"GENERAL";"TAB3",#N/A,TRUE,"GENERAL";"TAB4",#N/A,TRUE,"GENERAL";"TAB5",#N/A,TRUE,"GENERAL"}</definedName>
    <definedName name="ytjt6" localSheetId="2" hidden="1">{"via1",#N/A,TRUE,"general";"via2",#N/A,TRUE,"general";"via3",#N/A,TRUE,"general"}</definedName>
    <definedName name="ytjt6" hidden="1">{"via1",#N/A,TRUE,"general";"via2",#N/A,TRUE,"general";"via3",#N/A,TRUE,"general"}</definedName>
    <definedName name="ytrwyr" localSheetId="2" hidden="1">{"TAB1",#N/A,TRUE,"GENERAL";"TAB2",#N/A,TRUE,"GENERAL";"TAB3",#N/A,TRUE,"GENERAL";"TAB4",#N/A,TRUE,"GENERAL";"TAB5",#N/A,TRUE,"GENERAL"}</definedName>
    <definedName name="ytrwyr" hidden="1">{"TAB1",#N/A,TRUE,"GENERAL";"TAB2",#N/A,TRUE,"GENERAL";"TAB3",#N/A,TRUE,"GENERAL";"TAB4",#N/A,TRUE,"GENERAL";"TAB5",#N/A,TRUE,"GENERAL"}</definedName>
    <definedName name="ytry" localSheetId="2" hidden="1">{"via1",#N/A,TRUE,"general";"via2",#N/A,TRUE,"general";"via3",#N/A,TRUE,"general"}</definedName>
    <definedName name="ytry" hidden="1">{"via1",#N/A,TRUE,"general";"via2",#N/A,TRUE,"general";"via3",#N/A,TRUE,"general"}</definedName>
    <definedName name="ytryrty" localSheetId="2" hidden="1">{"via1",#N/A,TRUE,"general";"via2",#N/A,TRUE,"general";"via3",#N/A,TRUE,"general"}</definedName>
    <definedName name="ytryrty" hidden="1">{"via1",#N/A,TRUE,"general";"via2",#N/A,TRUE,"general";"via3",#N/A,TRUE,"general"}</definedName>
    <definedName name="YTRYUYT" localSheetId="2" hidden="1">{"TAB1",#N/A,TRUE,"GENERAL";"TAB2",#N/A,TRUE,"GENERAL";"TAB3",#N/A,TRUE,"GENERAL";"TAB4",#N/A,TRUE,"GENERAL";"TAB5",#N/A,TRUE,"GENERAL"}</definedName>
    <definedName name="YTRYUYT" hidden="1">{"TAB1",#N/A,TRUE,"GENERAL";"TAB2",#N/A,TRUE,"GENERAL";"TAB3",#N/A,TRUE,"GENERAL";"TAB4",#N/A,TRUE,"GENERAL";"TAB5",#N/A,TRUE,"GENERAL"}</definedName>
    <definedName name="ytudfgd" localSheetId="2" hidden="1">{"TAB1",#N/A,TRUE,"GENERAL";"TAB2",#N/A,TRUE,"GENERAL";"TAB3",#N/A,TRUE,"GENERAL";"TAB4",#N/A,TRUE,"GENERAL";"TAB5",#N/A,TRUE,"GENERAL"}</definedName>
    <definedName name="ytudfgd" hidden="1">{"TAB1",#N/A,TRUE,"GENERAL";"TAB2",#N/A,TRUE,"GENERAL";"TAB3",#N/A,TRUE,"GENERAL";"TAB4",#N/A,TRUE,"GENERAL";"TAB5",#N/A,TRUE,"GENERAL"}</definedName>
    <definedName name="yturtu7" localSheetId="2" hidden="1">{"TAB1",#N/A,TRUE,"GENERAL";"TAB2",#N/A,TRUE,"GENERAL";"TAB3",#N/A,TRUE,"GENERAL";"TAB4",#N/A,TRUE,"GENERAL";"TAB5",#N/A,TRUE,"GENERAL"}</definedName>
    <definedName name="yturtu7" hidden="1">{"TAB1",#N/A,TRUE,"GENERAL";"TAB2",#N/A,TRUE,"GENERAL";"TAB3",#N/A,TRUE,"GENERAL";"TAB4",#N/A,TRUE,"GENERAL";"TAB5",#N/A,TRUE,"GENERAL"}</definedName>
    <definedName name="yturu" localSheetId="2" hidden="1">{"TAB1",#N/A,TRUE,"GENERAL";"TAB2",#N/A,TRUE,"GENERAL";"TAB3",#N/A,TRUE,"GENERAL";"TAB4",#N/A,TRUE,"GENERAL";"TAB5",#N/A,TRUE,"GENERAL"}</definedName>
    <definedName name="yturu" hidden="1">{"TAB1",#N/A,TRUE,"GENERAL";"TAB2",#N/A,TRUE,"GENERAL";"TAB3",#N/A,TRUE,"GENERAL";"TAB4",#N/A,TRUE,"GENERAL";"TAB5",#N/A,TRUE,"GENERAL"}</definedName>
    <definedName name="ytuytfgh" localSheetId="2" hidden="1">{"via1",#N/A,TRUE,"general";"via2",#N/A,TRUE,"general";"via3",#N/A,TRUE,"general"}</definedName>
    <definedName name="ytuytfgh" hidden="1">{"via1",#N/A,TRUE,"general";"via2",#N/A,TRUE,"general";"via3",#N/A,TRUE,"general"}</definedName>
    <definedName name="yty" localSheetId="2" hidden="1">{"TAB1",#N/A,TRUE,"GENERAL";"TAB2",#N/A,TRUE,"GENERAL";"TAB3",#N/A,TRUE,"GENERAL";"TAB4",#N/A,TRUE,"GENERAL";"TAB5",#N/A,TRUE,"GENERAL"}</definedName>
    <definedName name="yty" hidden="1">{"TAB1",#N/A,TRUE,"GENERAL";"TAB2",#N/A,TRUE,"GENERAL";"TAB3",#N/A,TRUE,"GENERAL";"TAB4",#N/A,TRUE,"GENERAL";"TAB5",#N/A,TRUE,"GENERAL"}</definedName>
    <definedName name="ytyyh" localSheetId="2" hidden="1">{"via1",#N/A,TRUE,"general";"via2",#N/A,TRUE,"general";"via3",#N/A,TRUE,"general"}</definedName>
    <definedName name="ytyyh" hidden="1">{"via1",#N/A,TRUE,"general";"via2",#N/A,TRUE,"general";"via3",#N/A,TRUE,"general"}</definedName>
    <definedName name="ytzacdfg" localSheetId="2" hidden="1">{"TAB1",#N/A,TRUE,"GENERAL";"TAB2",#N/A,TRUE,"GENERAL";"TAB3",#N/A,TRUE,"GENERAL";"TAB4",#N/A,TRUE,"GENERAL";"TAB5",#N/A,TRUE,"GENERAL"}</definedName>
    <definedName name="ytzacdfg" hidden="1">{"TAB1",#N/A,TRUE,"GENERAL";"TAB2",#N/A,TRUE,"GENERAL";"TAB3",#N/A,TRUE,"GENERAL";"TAB4",#N/A,TRUE,"GENERAL";"TAB5",#N/A,TRUE,"GENERAL"}</definedName>
    <definedName name="yu" localSheetId="2" hidden="1">{"TAB1",#N/A,TRUE,"GENERAL";"TAB2",#N/A,TRUE,"GENERAL";"TAB3",#N/A,TRUE,"GENERAL";"TAB4",#N/A,TRUE,"GENERAL";"TAB5",#N/A,TRUE,"GENERAL"}</definedName>
    <definedName name="yu" hidden="1">{"TAB1",#N/A,TRUE,"GENERAL";"TAB2",#N/A,TRUE,"GENERAL";"TAB3",#N/A,TRUE,"GENERAL";"TAB4",#N/A,TRUE,"GENERAL";"TAB5",#N/A,TRUE,"GENERAL"}</definedName>
    <definedName name="yudre54" localSheetId="2" hidden="1">{"TAB1",#N/A,TRUE,"GENERAL";"TAB2",#N/A,TRUE,"GENERAL";"TAB3",#N/A,TRUE,"GENERAL";"TAB4",#N/A,TRUE,"GENERAL";"TAB5",#N/A,TRUE,"GENERAL"}</definedName>
    <definedName name="yudre54" hidden="1">{"TAB1",#N/A,TRUE,"GENERAL";"TAB2",#N/A,TRUE,"GENERAL";"TAB3",#N/A,TRUE,"GENERAL";"TAB4",#N/A,TRUE,"GENERAL";"TAB5",#N/A,TRUE,"GENERAL"}</definedName>
    <definedName name="yuhgh" localSheetId="2" hidden="1">{"TAB1",#N/A,TRUE,"GENERAL";"TAB2",#N/A,TRUE,"GENERAL";"TAB3",#N/A,TRUE,"GENERAL";"TAB4",#N/A,TRUE,"GENERAL";"TAB5",#N/A,TRUE,"GENERAL"}</definedName>
    <definedName name="yuhgh" hidden="1">{"TAB1",#N/A,TRUE,"GENERAL";"TAB2",#N/A,TRUE,"GENERAL";"TAB3",#N/A,TRUE,"GENERAL";"TAB4",#N/A,TRUE,"GENERAL";"TAB5",#N/A,TRUE,"GENERAL"}</definedName>
    <definedName name="yutu" localSheetId="2" hidden="1">{"via1",#N/A,TRUE,"general";"via2",#N/A,TRUE,"general";"via3",#N/A,TRUE,"general"}</definedName>
    <definedName name="yutu" hidden="1">{"via1",#N/A,TRUE,"general";"via2",#N/A,TRUE,"general";"via3",#N/A,TRUE,"general"}</definedName>
    <definedName name="yuuiiy" localSheetId="2" hidden="1">{"via1",#N/A,TRUE,"general";"via2",#N/A,TRUE,"general";"via3",#N/A,TRUE,"general"}</definedName>
    <definedName name="yuuiiy" hidden="1">{"via1",#N/A,TRUE,"general";"via2",#N/A,TRUE,"general";"via3",#N/A,TRUE,"general"}</definedName>
    <definedName name="yuuuuuu" localSheetId="2" hidden="1">{"via1",#N/A,TRUE,"general";"via2",#N/A,TRUE,"general";"via3",#N/A,TRUE,"general"}</definedName>
    <definedName name="yuuuuuu" hidden="1">{"via1",#N/A,TRUE,"general";"via2",#N/A,TRUE,"general";"via3",#N/A,TRUE,"general"}</definedName>
    <definedName name="yy" localSheetId="2" hidden="1">{"via1",#N/A,TRUE,"general";"via2",#N/A,TRUE,"general";"via3",#N/A,TRUE,"general"}</definedName>
    <definedName name="yy" hidden="1">{"via1",#N/A,TRUE,"general";"via2",#N/A,TRUE,"general";"via3",#N/A,TRUE,"general"}</definedName>
    <definedName name="yyy" localSheetId="2" hidden="1">{"TAB1",#N/A,TRUE,"GENERAL";"TAB2",#N/A,TRUE,"GENERAL";"TAB3",#N/A,TRUE,"GENERAL";"TAB4",#N/A,TRUE,"GENERAL";"TAB5",#N/A,TRUE,"GENERAL"}</definedName>
    <definedName name="yyy" hidden="1">{"TAB1",#N/A,TRUE,"GENERAL";"TAB2",#N/A,TRUE,"GENERAL";"TAB3",#N/A,TRUE,"GENERAL";"TAB4",#N/A,TRUE,"GENERAL";"TAB5",#N/A,TRUE,"GENERAL"}</definedName>
    <definedName name="yyyuh" localSheetId="2" hidden="1">{"TAB1",#N/A,TRUE,"GENERAL";"TAB2",#N/A,TRUE,"GENERAL";"TAB3",#N/A,TRUE,"GENERAL";"TAB4",#N/A,TRUE,"GENERAL";"TAB5",#N/A,TRUE,"GENERAL"}</definedName>
    <definedName name="yyyuh" hidden="1">{"TAB1",#N/A,TRUE,"GENERAL";"TAB2",#N/A,TRUE,"GENERAL";"TAB3",#N/A,TRUE,"GENERAL";"TAB4",#N/A,TRUE,"GENERAL";"TAB5",#N/A,TRUE,"GENERAL"}</definedName>
    <definedName name="yyyyhhh" localSheetId="2" hidden="1">{"TAB1",#N/A,TRUE,"GENERAL";"TAB2",#N/A,TRUE,"GENERAL";"TAB3",#N/A,TRUE,"GENERAL";"TAB4",#N/A,TRUE,"GENERAL";"TAB5",#N/A,TRUE,"GENERAL"}</definedName>
    <definedName name="yyyyhhh" hidden="1">{"TAB1",#N/A,TRUE,"GENERAL";"TAB2",#N/A,TRUE,"GENERAL";"TAB3",#N/A,TRUE,"GENERAL";"TAB4",#N/A,TRUE,"GENERAL";"TAB5",#N/A,TRUE,"GENERAL"}</definedName>
    <definedName name="yyyyyf" localSheetId="2" hidden="1">{"via1",#N/A,TRUE,"general";"via2",#N/A,TRUE,"general";"via3",#N/A,TRUE,"general"}</definedName>
    <definedName name="yyyyyf" hidden="1">{"via1",#N/A,TRUE,"general";"via2",#N/A,TRUE,"general";"via3",#N/A,TRUE,"general"}</definedName>
    <definedName name="ZAQ" hidden="1">{#N/A,#N/A,TRUE,"INGENIERIA";#N/A,#N/A,TRUE,"COMPRAS";#N/A,#N/A,TRUE,"DIRECCION";#N/A,#N/A,TRUE,"RESUMEN"}</definedName>
    <definedName name="zdervr" localSheetId="2" hidden="1">{"via1",#N/A,TRUE,"general";"via2",#N/A,TRUE,"general";"via3",#N/A,TRUE,"general"}</definedName>
    <definedName name="zdervr" hidden="1">{"via1",#N/A,TRUE,"general";"via2",#N/A,TRUE,"general";"via3",#N/A,TRUE,"general"}</definedName>
    <definedName name="ZDF" localSheetId="2">#REF!</definedName>
    <definedName name="ZDF">#REF!</definedName>
    <definedName name="ZONA1">#REF!</definedName>
    <definedName name="ZONA3">#REF!</definedName>
    <definedName name="ZONA4">#REF!</definedName>
    <definedName name="zx" localSheetId="2">'INDICAR CÓDIGO DEL ITEM DE PAGO'!ERR</definedName>
    <definedName name="zx">[0]!ERR</definedName>
    <definedName name="zxczds" localSheetId="2" hidden="1">{"TAB1",#N/A,TRUE,"GENERAL";"TAB2",#N/A,TRUE,"GENERAL";"TAB3",#N/A,TRUE,"GENERAL";"TAB4",#N/A,TRUE,"GENERAL";"TAB5",#N/A,TRUE,"GENERAL"}</definedName>
    <definedName name="zxczds" hidden="1">{"TAB1",#N/A,TRUE,"GENERAL";"TAB2",#N/A,TRUE,"GENERAL";"TAB3",#N/A,TRUE,"GENERAL";"TAB4",#N/A,TRUE,"GENERAL";"TAB5",#N/A,TRUE,"GENERAL"}</definedName>
    <definedName name="zxsdftyu" localSheetId="2" hidden="1">{"via1",#N/A,TRUE,"general";"via2",#N/A,TRUE,"general";"via3",#N/A,TRUE,"general"}</definedName>
    <definedName name="zxsdftyu" hidden="1">{"via1",#N/A,TRUE,"general";"via2",#N/A,TRUE,"general";"via3",#N/A,TRUE,"general"}</definedName>
    <definedName name="zxvxczv" localSheetId="2" hidden="1">{"via1",#N/A,TRUE,"general";"via2",#N/A,TRUE,"general";"via3",#N/A,TRUE,"general"}</definedName>
    <definedName name="zxvxczv" hidden="1">{"via1",#N/A,TRUE,"general";"via2",#N/A,TRUE,"general";"via3",#N/A,TRUE,"general"}</definedName>
    <definedName name="ZZZZZZZZZZZ" localSheetId="2">'[51]A. P. U.'!#REF!</definedName>
    <definedName name="ZZZZZZZZZZZ">'[51]A. P. U.'!#REF!</definedName>
  </definedNames>
  <calcPr calcId="191028"/>
</workbook>
</file>

<file path=xl/calcChain.xml><?xml version="1.0" encoding="utf-8"?>
<calcChain xmlns="http://schemas.openxmlformats.org/spreadsheetml/2006/main">
  <c r="F91" i="270" l="1"/>
  <c r="H91" i="270" s="1"/>
  <c r="F89" i="270"/>
  <c r="H89" i="270" s="1"/>
  <c r="F88" i="270"/>
  <c r="H88" i="270" s="1"/>
  <c r="F87" i="270"/>
  <c r="H87" i="270" s="1"/>
  <c r="F86" i="270"/>
  <c r="H86" i="270" s="1"/>
  <c r="F85" i="270"/>
  <c r="H85" i="270" s="1"/>
  <c r="F84" i="270"/>
  <c r="H84" i="270" s="1"/>
  <c r="F83" i="270"/>
  <c r="H83" i="270" s="1"/>
  <c r="F82" i="270"/>
  <c r="H82" i="270" s="1"/>
  <c r="F81" i="270"/>
  <c r="H81" i="270" s="1"/>
  <c r="F80" i="270"/>
  <c r="H80" i="270" s="1"/>
  <c r="F79" i="270"/>
  <c r="H79" i="270" s="1"/>
  <c r="F78" i="270"/>
  <c r="H78" i="270" s="1"/>
  <c r="F77" i="270"/>
  <c r="H77" i="270" s="1"/>
  <c r="F76" i="270"/>
  <c r="H76" i="270" s="1"/>
  <c r="F75" i="270"/>
  <c r="H75" i="270" s="1"/>
  <c r="F74" i="270"/>
  <c r="H74" i="270" s="1"/>
  <c r="H73" i="270"/>
  <c r="F73" i="270"/>
  <c r="F72" i="270"/>
  <c r="H72" i="270" s="1"/>
  <c r="F71" i="270"/>
  <c r="H71" i="270" s="1"/>
  <c r="F70" i="270"/>
  <c r="H70" i="270" s="1"/>
  <c r="F68" i="270"/>
  <c r="H68" i="270" s="1"/>
  <c r="H67" i="270"/>
  <c r="F66" i="270"/>
  <c r="H66" i="270" s="1"/>
  <c r="F64" i="270"/>
  <c r="H64" i="270" s="1"/>
  <c r="F63" i="270"/>
  <c r="H63" i="270" s="1"/>
  <c r="F62" i="270"/>
  <c r="H62" i="270" s="1"/>
  <c r="F61" i="270"/>
  <c r="H61" i="270" s="1"/>
  <c r="F60" i="270"/>
  <c r="H60" i="270" s="1"/>
  <c r="F59" i="270"/>
  <c r="H59" i="270" s="1"/>
  <c r="F58" i="270"/>
  <c r="H58" i="270" s="1"/>
  <c r="F57" i="270"/>
  <c r="H57" i="270" s="1"/>
  <c r="F56" i="270"/>
  <c r="H56" i="270" s="1"/>
  <c r="F54" i="270"/>
  <c r="H54" i="270" s="1"/>
  <c r="F53" i="270"/>
  <c r="H53" i="270" s="1"/>
  <c r="F52" i="270"/>
  <c r="H52" i="270" s="1"/>
  <c r="F51" i="270"/>
  <c r="H51" i="270" s="1"/>
  <c r="H50" i="270"/>
  <c r="F50" i="270"/>
  <c r="F49" i="270"/>
  <c r="H49" i="270" s="1"/>
  <c r="F48" i="270"/>
  <c r="H48" i="270" s="1"/>
  <c r="F47" i="270"/>
  <c r="H47" i="270" s="1"/>
  <c r="F46" i="270"/>
  <c r="H46" i="270" s="1"/>
  <c r="F45" i="270"/>
  <c r="H45" i="270" s="1"/>
  <c r="F44" i="270"/>
  <c r="H44" i="270" s="1"/>
  <c r="F43" i="270"/>
  <c r="H43" i="270" s="1"/>
  <c r="F42" i="270"/>
  <c r="H42" i="270" s="1"/>
  <c r="F41" i="270"/>
  <c r="H41" i="270" s="1"/>
  <c r="F40" i="270"/>
  <c r="H40" i="270" s="1"/>
  <c r="F39" i="270"/>
  <c r="H39" i="270" s="1"/>
  <c r="F38" i="270"/>
  <c r="H38" i="270" s="1"/>
  <c r="F37" i="270"/>
  <c r="H37" i="270" s="1"/>
  <c r="F36" i="270"/>
  <c r="H36" i="270" s="1"/>
  <c r="F35" i="270"/>
  <c r="H35" i="270" s="1"/>
  <c r="F34" i="270"/>
  <c r="H34" i="270" s="1"/>
  <c r="F33" i="270"/>
  <c r="H33" i="270" s="1"/>
  <c r="F32" i="270"/>
  <c r="H32" i="270" s="1"/>
  <c r="F31" i="270"/>
  <c r="H31" i="270" s="1"/>
  <c r="F30" i="270"/>
  <c r="H30" i="270" s="1"/>
  <c r="F29" i="270"/>
  <c r="H29" i="270" s="1"/>
  <c r="F28" i="270"/>
  <c r="H28" i="270" s="1"/>
  <c r="F27" i="270"/>
  <c r="H27" i="270" s="1"/>
  <c r="F26" i="270"/>
  <c r="H26" i="270" s="1"/>
  <c r="F25" i="270"/>
  <c r="H25" i="270" s="1"/>
  <c r="F24" i="270"/>
  <c r="H24" i="270" s="1"/>
  <c r="F23" i="270"/>
  <c r="H23" i="270" s="1"/>
  <c r="F22" i="270"/>
  <c r="H22" i="270" s="1"/>
  <c r="F21" i="270"/>
  <c r="H21" i="270" s="1"/>
  <c r="F20" i="270"/>
  <c r="H20" i="270" s="1"/>
  <c r="F19" i="270"/>
  <c r="H19" i="270" s="1"/>
  <c r="F18" i="270"/>
  <c r="H18" i="270" s="1"/>
  <c r="F17" i="270"/>
  <c r="H17" i="270" s="1"/>
  <c r="F15" i="270"/>
  <c r="H15" i="270" s="1"/>
  <c r="F14" i="270"/>
  <c r="H14" i="270" s="1"/>
  <c r="F13" i="270"/>
  <c r="H13" i="270" s="1"/>
  <c r="F12" i="270"/>
  <c r="H12" i="270" s="1"/>
  <c r="H10" i="270"/>
  <c r="F9" i="270"/>
  <c r="H9" i="270" s="1"/>
  <c r="F8" i="270"/>
  <c r="H8" i="270" s="1"/>
  <c r="F7" i="270"/>
  <c r="H7" i="270" s="1"/>
  <c r="F6" i="270"/>
  <c r="H6" i="270" s="1"/>
  <c r="F5" i="270"/>
  <c r="H5" i="270" s="1"/>
  <c r="H92" i="270" l="1"/>
  <c r="H93" i="270" s="1"/>
  <c r="H94" i="270" l="1"/>
  <c r="H95" i="270"/>
  <c r="H96" i="270"/>
</calcChain>
</file>

<file path=xl/sharedStrings.xml><?xml version="1.0" encoding="utf-8"?>
<sst xmlns="http://schemas.openxmlformats.org/spreadsheetml/2006/main" count="464" uniqueCount="275">
  <si>
    <t>FORMULARIO 1</t>
  </si>
  <si>
    <t>Nº</t>
  </si>
  <si>
    <t>ÍTEM DE PAGO</t>
  </si>
  <si>
    <t xml:space="preserve">ESPECIFICACIONES </t>
  </si>
  <si>
    <t>DESCRIPCIÓN</t>
  </si>
  <si>
    <t>UND.</t>
  </si>
  <si>
    <t>CANTIDAD</t>
  </si>
  <si>
    <t>VALOR UNITARIO</t>
  </si>
  <si>
    <t xml:space="preserve">VALOR TOTAL                                </t>
  </si>
  <si>
    <t>GENERAL</t>
  </si>
  <si>
    <t>PARTICULAR</t>
  </si>
  <si>
    <t>Subtotal</t>
  </si>
  <si>
    <t xml:space="preserve">SUBTOTAL OBRAS </t>
  </si>
  <si>
    <t>SUBTOTAL OBRAS (INCLUYE IVA)</t>
  </si>
  <si>
    <t>VALOR TOTAL</t>
  </si>
  <si>
    <t>DESCRIPCION</t>
  </si>
  <si>
    <t>PORCENTAJE</t>
  </si>
  <si>
    <t>ADMINISTRACIÓN</t>
  </si>
  <si>
    <t>A=</t>
  </si>
  <si>
    <t xml:space="preserve">IMPREVISTO
</t>
  </si>
  <si>
    <t>I=</t>
  </si>
  <si>
    <t xml:space="preserve">UTILIDAD
</t>
  </si>
  <si>
    <t>U=</t>
  </si>
  <si>
    <t>TOTAL A.I.U</t>
  </si>
  <si>
    <t>A.I.U.=</t>
  </si>
  <si>
    <t>PROPUESTA ECONÓMICA</t>
  </si>
  <si>
    <t xml:space="preserve">Cuando el proceso de contratación es estructurado por precios unitarios, la Entidad debe aplicar las notas 1, 2 y 3 del presente formato y las casillas de "Descripción", "Porcentaje" de la Administración, Imprevisto, Utilidad  y total  A.I.U.  resaltadas en color amarillo. </t>
  </si>
  <si>
    <t>[Ofrecimiento del Proponente]</t>
  </si>
  <si>
    <t xml:space="preserve">	Firma del Proponente o de su Representante Legal</t>
  </si>
  <si>
    <t>Código</t>
  </si>
  <si>
    <t>CCE-EICP-FM-14</t>
  </si>
  <si>
    <t>Versión</t>
  </si>
  <si>
    <t>[La entidad podrá utilizar este formato para la presentación de los análisis de precios unitarios del contratista en la oportunidad prevista en el numeral 8.1. del Documento Base]</t>
  </si>
  <si>
    <t>VERSIÓN</t>
  </si>
  <si>
    <t>PÁGINA</t>
  </si>
  <si>
    <t>DE</t>
  </si>
  <si>
    <t xml:space="preserve">ANALISIS DE PRECIOS UNITARIOS </t>
  </si>
  <si>
    <t>FECHA</t>
  </si>
  <si>
    <t>DD</t>
  </si>
  <si>
    <t>MM</t>
  </si>
  <si>
    <t>AA</t>
  </si>
  <si>
    <t>ÍTEMS DE LA PROPUESTA ECONÓMICA</t>
  </si>
  <si>
    <t>ÍTEMS NO PREVISTOS</t>
  </si>
  <si>
    <t>DATOS ESPECÍFICOS</t>
  </si>
  <si>
    <t>ÍTEM</t>
  </si>
  <si>
    <t>UNIDAD</t>
  </si>
  <si>
    <t>I. EQUIPO</t>
  </si>
  <si>
    <t>MARCA</t>
  </si>
  <si>
    <t>TIPO</t>
  </si>
  <si>
    <t>TARIFA/HORA</t>
  </si>
  <si>
    <t>RENDIMIENTO</t>
  </si>
  <si>
    <t>Vr. UNITARIO</t>
  </si>
  <si>
    <t>SUBTOTAL $</t>
  </si>
  <si>
    <t>II. MATERIALES</t>
  </si>
  <si>
    <t>PRECIO UNIT.</t>
  </si>
  <si>
    <t>III. TRANSPORTES</t>
  </si>
  <si>
    <t>MATERIAL</t>
  </si>
  <si>
    <t>VOL. o PESO</t>
  </si>
  <si>
    <t>DISTANCIA</t>
  </si>
  <si>
    <t>TARIFA</t>
  </si>
  <si>
    <t>IV. MANO DE OBRA</t>
  </si>
  <si>
    <t>TRABAJADOR</t>
  </si>
  <si>
    <t>JORNAL</t>
  </si>
  <si>
    <t>PRESTACIONES</t>
  </si>
  <si>
    <t>JORNAL TOTAL</t>
  </si>
  <si>
    <t>TOTAL COSTO DIRECTO $</t>
  </si>
  <si>
    <t>V. COSTOS INDIRECTOS</t>
  </si>
  <si>
    <t>Descripción</t>
  </si>
  <si>
    <t>Porcentaje</t>
  </si>
  <si>
    <t>Valor Total</t>
  </si>
  <si>
    <t>ADMINISTRACION</t>
  </si>
  <si>
    <t xml:space="preserve">IMPREVISTOS </t>
  </si>
  <si>
    <t>UTILIDAD</t>
  </si>
  <si>
    <t>Precio Unitario Total Aproximado al peso $</t>
  </si>
  <si>
    <t>Firma</t>
  </si>
  <si>
    <t>Nombre:</t>
  </si>
  <si>
    <t>Representante Legal del Contratista o su Apoderado</t>
  </si>
  <si>
    <t>Matricula No. :</t>
  </si>
  <si>
    <t xml:space="preserve"> </t>
  </si>
  <si>
    <t>OBSERVACIONES INTERVENTORÍA</t>
  </si>
  <si>
    <t>APROBACIÓN POR INTERVENTORÍA</t>
  </si>
  <si>
    <t>Nota 1: Cuando se trate de Análisis de precios unitarios correspondientes a ítems de la propuesta económica aprobada, el Interventor aprueba el desglose de los componentes manteniendo el mismo precio unitario de cada ítem, cumpliendo con las especificaciones de construcción vigentes para el proyecto.</t>
  </si>
  <si>
    <t>Nota 2: Cuando se trate de Análisis de precios unitarios de ítems no previstos, el Interventor aprueba el desglose y precio unitario de cada ítem no previsto, exigiendo la aplicación de los costos correspondientes a insumos y tarifas de la propuesta económica inicial cuando estén contemplados, cumpliendo con las especificaciones de construcción vigente para el proyecto.</t>
  </si>
  <si>
    <t>Representante Legal del Interventor o su Apoderado</t>
  </si>
  <si>
    <r>
      <t>M</t>
    </r>
    <r>
      <rPr>
        <b/>
        <vertAlign val="superscript"/>
        <sz val="11"/>
        <rFont val="Arial"/>
        <family val="2"/>
      </rPr>
      <t>3</t>
    </r>
    <r>
      <rPr>
        <b/>
        <sz val="11"/>
        <rFont val="Arial"/>
        <family val="2"/>
      </rPr>
      <t xml:space="preserve"> o Ton/Km</t>
    </r>
  </si>
  <si>
    <r>
      <rPr>
        <b/>
        <sz val="11"/>
        <rFont val="Arial"/>
        <family val="2"/>
      </rPr>
      <t xml:space="preserve">NOTA 1: </t>
    </r>
    <r>
      <rPr>
        <sz val="11"/>
        <rFont val="Arial"/>
        <family val="2"/>
      </rPr>
      <t xml:space="preserve"> Se debe tener en cuenta que el PRECIO UNITARIO incluye el valor de A.I.U. </t>
    </r>
  </si>
  <si>
    <r>
      <rPr>
        <b/>
        <sz val="11"/>
        <rFont val="Arial"/>
        <family val="2"/>
      </rPr>
      <t>NOTA 3:</t>
    </r>
    <r>
      <rPr>
        <sz val="11"/>
        <rFont val="Arial"/>
        <family val="2"/>
      </rPr>
      <t xml:space="preserve"> El A.I.U y su discriminación deben estar en porcentaje (%). </t>
    </r>
  </si>
  <si>
    <r>
      <rPr>
        <b/>
        <sz val="11"/>
        <rFont val="Arial"/>
        <family val="2"/>
      </rPr>
      <t>NOTA 2:</t>
    </r>
    <r>
      <rPr>
        <sz val="11"/>
        <rFont val="Arial"/>
        <family val="2"/>
      </rPr>
      <t xml:space="preserve"> Cuando la fracción decimal del peso sea  igual o superior a 5 se aproximara por exceso al número entero siguiente del peso y cuando la fracción decimal del peso sea inferior a 5 se aproximará por defecto al número entero del peso. </t>
    </r>
  </si>
  <si>
    <t>Formulario 1 - Propuesta económica  - Documento tipo de licitación de obra pública de infraestructura de transporte - versión 3</t>
  </si>
  <si>
    <r>
      <t xml:space="preserve">[La entidad puede utilizar este formulario de presentación de </t>
    </r>
    <r>
      <rPr>
        <b/>
        <u/>
        <sz val="11"/>
        <rFont val="Arial"/>
        <family val="2"/>
      </rPr>
      <t>propuesta económica</t>
    </r>
    <r>
      <rPr>
        <sz val="11"/>
        <rFont val="Arial"/>
        <family val="2"/>
      </rPr>
      <t xml:space="preserve"> de forma detallada, sin perjuicio que la entidad pueda modificarlo o establecer la presentación de la oferta económica con un formulario distinto al indicado.]
[Los proponentes emplearán el formulario establecido por la entidad para determinar su propuesta económica conforme al Formulario 1 - Presupuesto Oficial publicado por la Entidad]</t>
    </r>
  </si>
  <si>
    <t>No.</t>
  </si>
  <si>
    <t>ITEM</t>
  </si>
  <si>
    <t>UN</t>
  </si>
  <si>
    <t xml:space="preserve">CANT </t>
  </si>
  <si>
    <t>V. UNIT</t>
  </si>
  <si>
    <t xml:space="preserve">V.TOTAL </t>
  </si>
  <si>
    <t>PRELIMINARES</t>
  </si>
  <si>
    <t>1.1</t>
  </si>
  <si>
    <t>APU</t>
  </si>
  <si>
    <t>DISEÑOS DE DETALLE</t>
  </si>
  <si>
    <t>GL</t>
  </si>
  <si>
    <t>1.2</t>
  </si>
  <si>
    <t>EPC</t>
  </si>
  <si>
    <t>VALLA DE HASTA 8 M2</t>
  </si>
  <si>
    <t>M2</t>
  </si>
  <si>
    <t>1.3</t>
  </si>
  <si>
    <t>ICCU</t>
  </si>
  <si>
    <t>RED ELÉCTRICA PROVISIONAL L=50M</t>
  </si>
  <si>
    <t>1.4</t>
  </si>
  <si>
    <t>RED DE AGUA PROVICIONAL 50ML</t>
  </si>
  <si>
    <t>1.5</t>
  </si>
  <si>
    <t>CAMPAMENTO 18 M2</t>
  </si>
  <si>
    <t>1.6</t>
  </si>
  <si>
    <t>SEÑALIZACIÓN Y AISLAMIENTO DE ÁREAS DE TRABAJO, INCLUYE CINTA DE SEGURIDAD, POSTES TUBULARES, CONOS
GUIA, SEÑALES PREVENTIVAS Y REGLAMENTARIAS</t>
  </si>
  <si>
    <t>ML-MES</t>
  </si>
  <si>
    <t>DEMOLICION DE ESTRUCTURAS</t>
  </si>
  <si>
    <t>2.1</t>
  </si>
  <si>
    <t>DEMOLICIÓN PLACA PISO 0.10 M</t>
  </si>
  <si>
    <t>2.2</t>
  </si>
  <si>
    <t>DEMOLICIÓN PLACA PISO 0.15 M</t>
  </si>
  <si>
    <t>2.3</t>
  </si>
  <si>
    <t>DEMOLICIÓN PLACA PISO 0.20 M</t>
  </si>
  <si>
    <t>2.4</t>
  </si>
  <si>
    <t>DEMOLICIÓN CAJAS DE INSPECCIÓN Y SUMIDEROS EXISTENTES</t>
  </si>
  <si>
    <t xml:space="preserve">REDES ACUEDUCTO </t>
  </si>
  <si>
    <t>3.1</t>
  </si>
  <si>
    <t>LOCALIZACIÓN Y REPLANTEO REDES</t>
  </si>
  <si>
    <t>ML</t>
  </si>
  <si>
    <t>3.2</t>
  </si>
  <si>
    <t>EXCAVACIÓN MANUAL EN MATERIAL COMÚN H=0.0-2.0 M (INCLUYE RETIRO DE SOBRANTES A UNA DISTANCIA MENOR DE 5 KM)</t>
  </si>
  <si>
    <t>M3</t>
  </si>
  <si>
    <t>3.3</t>
  </si>
  <si>
    <t>EXCAVACION VARIAS A MAQUINA SIN CLASIFICAR ( INCLUYE RETIRO SOBRANTES A UNA DISTANCIA MENOR DE 5 KM)</t>
  </si>
  <si>
    <t>3.4</t>
  </si>
  <si>
    <t>TRANSPORTE DE MATERIALES PROV. DE EXLANACIÓN, CANALES, PRESTAMOS, SOBREACARREOS Y DERRUMBES</t>
  </si>
  <si>
    <t>M3-KM</t>
  </si>
  <si>
    <t>3.5</t>
  </si>
  <si>
    <t>RELLENO TIPO 7 "ARENA DE PEÑA"</t>
  </si>
  <si>
    <t>3.6</t>
  </si>
  <si>
    <t>RELLENO EN RECEBO COMÚN COMPACTADO MECÁNICAMENTE</t>
  </si>
  <si>
    <t>3.7</t>
  </si>
  <si>
    <t>INSTALACIÓN TUBERÍA POLIETILENO PE 100 - 90MM TERMOFUSIÓN</t>
  </si>
  <si>
    <t>3.8</t>
  </si>
  <si>
    <t>INSTALACIÓN TUBERÍA POLIETILENO PE 100 - 160MM TERMOFUSIÓN</t>
  </si>
  <si>
    <t>3.9</t>
  </si>
  <si>
    <t>INSTALACIÓN TUBERÍA POLIETILENO PE 100 - 200MM TERMOFUSIÓN</t>
  </si>
  <si>
    <t>3.10</t>
  </si>
  <si>
    <t>INSTALACIÓN ACCESORIOS POLIETILENO - PE 100 TERMOFUSIÓN DIÁMETRO 90MM</t>
  </si>
  <si>
    <t>3.11</t>
  </si>
  <si>
    <t>INSTALACIÓN ACCESORIOS POLIETILENO - PE 100 TERMOFUSIÓN DIÁMETRO 160MM</t>
  </si>
  <si>
    <t>3.12</t>
  </si>
  <si>
    <t>INSTALACIÓN ACCESORIOS POLIETILENO - PE 100 TERMOFUSIÓN DIÁMETRO 200MM</t>
  </si>
  <si>
    <t>3.13</t>
  </si>
  <si>
    <t>SUMINISTRO E INSTALACIÓN VÁLVULA DE COMPUERTA ELÁSTICA EXTREMOS BRIDAS VÁSTAGO NO ASCENDENTE 3"</t>
  </si>
  <si>
    <t>3.14</t>
  </si>
  <si>
    <t>SUMINISTRO E INSTALACIÓN VÁLVULA DE COMPUERTA ELÁSTICA EXTREMOS BRIDAS VÁSTAGO NO ASCENDENTE 6"</t>
  </si>
  <si>
    <t>3.15</t>
  </si>
  <si>
    <t>SUMINISTRO TUBERÍA POLIETILENO PE 100 - 90MM TERMOFUSIÓN</t>
  </si>
  <si>
    <t>3.16</t>
  </si>
  <si>
    <t>SUMINISTRO TUBERÍA POLIETILENO PE 100 - 160MM TERMOFUSIÓN</t>
  </si>
  <si>
    <t>3.17</t>
  </si>
  <si>
    <t>SUMINISTRO TUBERÍA POLIETILENO PE 100 - 200MM TERMOFUSIÓN</t>
  </si>
  <si>
    <t>3.18</t>
  </si>
  <si>
    <t>SUMINISTRO ACCESORIOS POLIETILENO - PE 100 TERMOFUSIÓN DIÁMETRO 90MM</t>
  </si>
  <si>
    <t>3.19</t>
  </si>
  <si>
    <t>SUMINISTRO ACCESORIOS POLIETILENO - PE 100 TERMOFUSIÓN DIÁMETRO 160MM</t>
  </si>
  <si>
    <t>3.20</t>
  </si>
  <si>
    <t>SUMINISTRO ACCESORIOS POLIETILENO - PE 100 TERMOFUSIÓN DIÁMETRO 200MM</t>
  </si>
  <si>
    <t>3.21</t>
  </si>
  <si>
    <t xml:space="preserve">ACOMETIDA EN PF 1/2" </t>
  </si>
  <si>
    <t>3.22</t>
  </si>
  <si>
    <t>CAJA PARA MEDIDOR EN POLIPROPILENO INCLUYE TAPA</t>
  </si>
  <si>
    <t>3.23</t>
  </si>
  <si>
    <t>SUMINISTRO E INSTALACIÓN VÁLVULA DE COMPUERTA ELÁSTICA EXTREMOS BRIDAS VÁSTAGO NO ASCENDENTE 4"</t>
  </si>
  <si>
    <t>3.24</t>
  </si>
  <si>
    <t>CONSTRUCCIÓN CAJA VÁLVULAS 0,60 X 0,60 M BASE Y TAPA EN CONCRETO 21 MPA (3000 PSI) MUROS EN MAMPOSTERÍA</t>
  </si>
  <si>
    <t>3.25</t>
  </si>
  <si>
    <t>IDU</t>
  </si>
  <si>
    <t>UNION GIBAULT HD PARA AC CL 25 D=4"</t>
  </si>
  <si>
    <t>3.26</t>
  </si>
  <si>
    <t>UNION GIBAULT HD PARA AC CL 25 D=3"</t>
  </si>
  <si>
    <t>3.27</t>
  </si>
  <si>
    <t>CONSTRUCCIÓN DE ANCLAJE DE TUBERÍAS CON ATRAQUES EN CONCRETO 21 MPA (3000PSI) HECHO EN OBRA</t>
  </si>
  <si>
    <t>3.28</t>
  </si>
  <si>
    <t>COLLAR DE DERIVACIÓN 3" x 1/2"</t>
  </si>
  <si>
    <t>3.29</t>
  </si>
  <si>
    <t>TAPON PVC U.M. NORMA NTC 382 D=3"</t>
  </si>
  <si>
    <t>3.30</t>
  </si>
  <si>
    <t>TAPON PVC U.M. NORMA NTC 382 D=2"</t>
  </si>
  <si>
    <t>3.31</t>
  </si>
  <si>
    <t>BRIDA 6"</t>
  </si>
  <si>
    <t>3.32</t>
  </si>
  <si>
    <t>BRIDA 3"</t>
  </si>
  <si>
    <t>3.33</t>
  </si>
  <si>
    <t>UNIÓN BRIDA x ACOPLE UNIVERSAL 4"</t>
  </si>
  <si>
    <t>3.34</t>
  </si>
  <si>
    <t>TAPON TUBERIA AC 4"</t>
  </si>
  <si>
    <t>3.35</t>
  </si>
  <si>
    <t>TORNILLERIA PARA BRIDAS 5/8" X 3" GRADO 5</t>
  </si>
  <si>
    <t>3.36</t>
  </si>
  <si>
    <t>TORNILLERIA PARA BRIDAS 3/4" X 3 1/2 GRADO 5</t>
  </si>
  <si>
    <t>3.37</t>
  </si>
  <si>
    <t>EMPAQUES EN NEOPRENO PARA BRIDAS 3"</t>
  </si>
  <si>
    <t>3.38</t>
  </si>
  <si>
    <t>EMPAQUES EN NEOPRENO PARA BRIDAS 6"</t>
  </si>
  <si>
    <t>REDES ALCANTARILLADO</t>
  </si>
  <si>
    <t>4.1</t>
  </si>
  <si>
    <t>4.2</t>
  </si>
  <si>
    <t>4.3</t>
  </si>
  <si>
    <t>4.4</t>
  </si>
  <si>
    <t>CAJA DE INSPECCION DE 80X80</t>
  </si>
  <si>
    <t>4.5</t>
  </si>
  <si>
    <t>TUBERÍA PVC ALCANTARILLADO 6''</t>
  </si>
  <si>
    <t>4.6</t>
  </si>
  <si>
    <t>4.7</t>
  </si>
  <si>
    <t>4.8</t>
  </si>
  <si>
    <t>RECONSTRUCCIÓN DOMICILIARIA ALCANTARILLADO 8" X 6"</t>
  </si>
  <si>
    <t>4.9</t>
  </si>
  <si>
    <t>SUMIDERO LATERAL SL-100, H=1.25M FUNDIDO EN SITIO,CONCRETO 21 MPA (3000 PSI) HECHO EN OBRA</t>
  </si>
  <si>
    <t>SUMINISTRO E INSTALACION DUCTERIA</t>
  </si>
  <si>
    <t>5.1</t>
  </si>
  <si>
    <t>MARCO TAPA CAJA DE INSPECCION</t>
  </si>
  <si>
    <t>5.2</t>
  </si>
  <si>
    <t>CAJA DE INSPECCIÓN DE 100X100</t>
  </si>
  <si>
    <t>5.3</t>
  </si>
  <si>
    <t>DUCTO  PVC 4"</t>
  </si>
  <si>
    <t>ANDENES</t>
  </si>
  <si>
    <t>6.1</t>
  </si>
  <si>
    <t>LOCALIZACIÓN Y REPLANTEO DE CIMIENTOS CON ELEMENTOS DE PRESICIÓN</t>
  </si>
  <si>
    <t>6.2</t>
  </si>
  <si>
    <t>EXCAVACIÓN MANUAL EN MATERIAL COMÚN H=0.0-2.0 M (INCLUYERETIRO DE SOBRANTES A UNA DISTANCIA MENOR DE 5 KM)</t>
  </si>
  <si>
    <t>6.3</t>
  </si>
  <si>
    <t>EXCAVACIÓN MANUAL EN CONGLOMERADO H=0.0-2.0 M (INCLUYE RETIRO DE SOBRANTES A UNA DISTANCIA MENOR DE 5 KM)</t>
  </si>
  <si>
    <t>6.4</t>
  </si>
  <si>
    <t>DEMOLICIÓN DE PAVIMENTO FLEXIBLE (INCLUYE CORTE A MÁQUINA 2 COSTADOS)</t>
  </si>
  <si>
    <t>6.5</t>
  </si>
  <si>
    <t>6.6</t>
  </si>
  <si>
    <t>SARDINEL PREFABRICADO A-10</t>
  </si>
  <si>
    <t>6.7</t>
  </si>
  <si>
    <t>BORDILLO PREFABRICADO A-80</t>
  </si>
  <si>
    <t>6.8</t>
  </si>
  <si>
    <t>BASE EN CONCRETO POBRE 1500 PSI BORDILLOS Y SARDINELES</t>
  </si>
  <si>
    <t>6.9</t>
  </si>
  <si>
    <t>6.10</t>
  </si>
  <si>
    <t>SUBBASE GRANULAR (NORMA INVIAS 320)</t>
  </si>
  <si>
    <t>6.11</t>
  </si>
  <si>
    <t>ADOQUÍN CONCRETO 6CM DE COLORES</t>
  </si>
  <si>
    <t>6.12</t>
  </si>
  <si>
    <t>LOSETA PREFABRICADA DE CONCRETO A-40</t>
  </si>
  <si>
    <t>6.13</t>
  </si>
  <si>
    <t>LOSETA PREFABRICADA DE CONCRETO A-60</t>
  </si>
  <si>
    <t>6.14</t>
  </si>
  <si>
    <t>BORDILLO DE 8X15 CM FUNDIDO EN CONCRETO DE 2500 PSI PARA CONFINAMIENTO ADOQUIN</t>
  </si>
  <si>
    <t>6.15</t>
  </si>
  <si>
    <t>ACERO FIGURADO 60000 PSI</t>
  </si>
  <si>
    <t>KG</t>
  </si>
  <si>
    <t>6.16</t>
  </si>
  <si>
    <t>CONCRETO ESTRIADO RAMPAS 2500 PSI</t>
  </si>
  <si>
    <t>6.17</t>
  </si>
  <si>
    <t>CANECA EN ACERO INOXIDABLE TIPO BARCELONA</t>
  </si>
  <si>
    <t>6.18</t>
  </si>
  <si>
    <t>PLAN DE MANEJO AMBIENTAL PGIO</t>
  </si>
  <si>
    <t>6.19</t>
  </si>
  <si>
    <t xml:space="preserve">IMPRIMACION </t>
  </si>
  <si>
    <t>6.20</t>
  </si>
  <si>
    <t xml:space="preserve">MEZCLA DENSA EN CALIENTE TIPO MDC-25 </t>
  </si>
  <si>
    <t>RAMPAS VEHICULARES</t>
  </si>
  <si>
    <t>7.1</t>
  </si>
  <si>
    <t>CONCRETO PARA PAVIMENTOS RIGIDO MR-43</t>
  </si>
  <si>
    <t>SUBTOTAL COSTOS DIRECTOS</t>
  </si>
  <si>
    <t>IMPREVISTOS</t>
  </si>
  <si>
    <t>VALOR TOTAL DE OBRA</t>
  </si>
  <si>
    <t>EMPRESA DE SERVICIOS PUBLICOS DE SOPO EMSERSOPO ESP</t>
  </si>
  <si>
    <t>INVITACION PUBLICA No. ESP 01 DE 2023</t>
  </si>
  <si>
    <t>PRESUPUESTO INVITACIÓN PUBLICA No. ESP 001 de 2023
OBJETO: REPOSICIÓN DE REDES DE ACUEDUCTO, INCLUYE ACOMETIDAS (ACUEDUCTO Y ALCANTARILLADO), CONSTRUCCIÓN DE ANDENES Y SUMIDEROS EN LA CARRERA 4 ENTRE CALLE 4 Y 3 SUR EN EL MUNICIPIO DE SOPÓ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</si>
</sst>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3" formatCode="_-* #,##0.00_-;\-* #,##0.00_-;_-* &quot;-&quot;??_-;_-@_-"/>
    <numFmt numFmtId="164" formatCode="_-&quot;$&quot;* #,##0.00_-;\-&quot;$&quot;* #,##0.00_-;_-&quot;$&quot;* &quot;-&quot;??_-;_-@_-"/>
    <numFmt numFmtId="165" formatCode="_-* #,##0.00\ &quot;€&quot;_-;\-* #,##0.00\ &quot;€&quot;_-;_-* &quot;-&quot;??\ &quot;€&quot;_-;_-@_-"/>
    <numFmt numFmtId="166" formatCode="_-* #,##0.00\ _€_-;\-* #,##0.00\ _€_-;_-* &quot;-&quot;??\ _€_-;_-@_-"/>
    <numFmt numFmtId="167" formatCode="&quot;$&quot;\ #,##0.00_);\(&quot;$&quot;\ #,##0.00\)"/>
    <numFmt numFmtId="168" formatCode="_(&quot;$&quot;\ * #,##0.00_);_(&quot;$&quot;\ * \(#,##0.00\);_(&quot;$&quot;\ * &quot;-&quot;??_);_(@_)"/>
    <numFmt numFmtId="169" formatCode="_(* #,##0.00_);_(* \(#,##0.00\);_(* &quot;-&quot;??_);_(@_)"/>
    <numFmt numFmtId="170" formatCode="&quot;$&quot;\ #,##0.00;[Red]&quot;$&quot;\ \-#,##0.00"/>
    <numFmt numFmtId="171" formatCode="_ &quot;$&quot;\ * #,##0_ ;_ &quot;$&quot;\ * \-#,##0_ ;_ &quot;$&quot;\ * &quot;-&quot;_ ;_ @_ "/>
    <numFmt numFmtId="172" formatCode="_ &quot;$&quot;\ * #,##0.00_ ;_ &quot;$&quot;\ * \-#,##0.00_ ;_ &quot;$&quot;\ * &quot;-&quot;??_ ;_ @_ "/>
    <numFmt numFmtId="173" formatCode="_ * #,##0.00_ ;_ * \-#,##0.00_ ;_ * &quot;-&quot;??_ ;_ @_ "/>
    <numFmt numFmtId="174" formatCode="#,##0.000"/>
    <numFmt numFmtId="175" formatCode="#,##0.0"/>
    <numFmt numFmtId="176" formatCode="&quot;$&quot;\ #,##0.00"/>
    <numFmt numFmtId="177" formatCode="_-* #,##0.00\ &quot;Pts&quot;_-;\-* #,##0.00\ &quot;Pts&quot;_-;_-* &quot;-&quot;??\ &quot;Pts&quot;_-;_-@_-"/>
    <numFmt numFmtId="178" formatCode="#,##0.0000"/>
    <numFmt numFmtId="179" formatCode="0#.00\ \L\t"/>
    <numFmt numFmtId="180" formatCode="0.0%"/>
    <numFmt numFmtId="181" formatCode="_([$$-240A]\ * #,##0.00_);_([$$-240A]\ * \(#,##0.00\);_([$$-240A]\ * &quot;-&quot;??_);_(@_)"/>
    <numFmt numFmtId="182" formatCode="_([$$-240A]\ * #,##0_);_([$$-240A]\ * \(#,##0\);_([$$-240A]\ * &quot;-&quot;??_);_(@_)"/>
    <numFmt numFmtId="183" formatCode="_-* #,##0.00\ [$€]_-;\-* #,##0.00\ [$€]_-;_-* &quot;-&quot;??\ [$€]_-;_-@_-"/>
    <numFmt numFmtId="184" formatCode="_ [$$-240A]\ * #,##0.00_ ;_ [$$-240A]\ * \-#,##0.00_ ;_ [$$-240A]\ * &quot;-&quot;??_ ;_ @_ "/>
    <numFmt numFmtId="185" formatCode="_ * #,##0_ ;_ * \-#,##0_ ;_ * &quot;-&quot;??_ ;_ @_ "/>
    <numFmt numFmtId="186" formatCode="_-[$$-240A]\ * #,##0.00_ ;_-[$$-240A]\ * \-#,##0.00\ ;_-[$$-240A]\ * &quot;-&quot;??_ ;_-@_ "/>
    <numFmt numFmtId="187" formatCode="_-[$$-240A]* #,##0.00_-;\-[$$-240A]* #,##0.00_-;_-[$$-240A]* &quot;-&quot;??_-;_-@_-"/>
    <numFmt numFmtId="188" formatCode="##0"/>
    <numFmt numFmtId="189" formatCode="0.000"/>
    <numFmt numFmtId="190" formatCode="0.0000"/>
    <numFmt numFmtId="191" formatCode="_-* #,##0\ _P_t_s_-;\-* #,##0\ _P_t_s_-;_-* &quot;-&quot;??\ _P_t_s_-;_-@_-"/>
    <numFmt numFmtId="192" formatCode="0.00%;\-0.00%;&quot;&quot;"/>
    <numFmt numFmtId="193" formatCode="&quot;$&quot;#,##0\ ;\(&quot;$&quot;#,##0\)"/>
    <numFmt numFmtId="194" formatCode="\(0%\)"/>
    <numFmt numFmtId="195" formatCode=";;"/>
    <numFmt numFmtId="196" formatCode="d\ \d\e\ mmmm\ \d\e\ yyyy"/>
    <numFmt numFmtId="197" formatCode="0%;\-0%;&quot;&quot;"/>
    <numFmt numFmtId="198" formatCode="#0&quot;.&quot;000&quot;´&quot;000&quot;.&quot;000"/>
    <numFmt numFmtId="199" formatCode="##0&quot;.&quot;000"/>
    <numFmt numFmtId="200" formatCode="##0&quot;´&quot;000&quot;.&quot;000"/>
    <numFmt numFmtId="201" formatCode="_(&quot;$&quot;\ * #,##0_);_(&quot;$&quot;\ * \(#,##0\);_(&quot;$&quot;\ * &quot;-&quot;??_);_(@_)"/>
    <numFmt numFmtId="202" formatCode="#0&quot;.&quot;"/>
    <numFmt numFmtId="203" formatCode="0.0%;\-0.0%;&quot;&quot;"/>
    <numFmt numFmtId="204" formatCode="_-* #,##0.00\ _p_t_a_-;\-* #,##0.00\ _p_t_a_-;_-* &quot;-&quot;??\ _p_t_a_-;_-@_-"/>
    <numFmt numFmtId="205" formatCode="_-* #,##0\ _p_t_a_-;\-* #,##0\ _p_t_a_-;_-* &quot;-&quot;??\ _p_t_a_-;_-@_-"/>
    <numFmt numFmtId="206" formatCode="_-* #,##0.0\ _p_t_a_-;\-* #,##0.0\ _p_t_a_-;_-* &quot;-&quot;??\ _p_t_a_-;_-@_-"/>
  </numFmts>
  <fonts count="6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b/>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sz val="10"/>
      <name val="Arial"/>
      <family val="2"/>
    </font>
    <font>
      <sz val="11"/>
      <color theme="1"/>
      <name val="Calibri"/>
      <family val="2"/>
      <scheme val="minor"/>
    </font>
    <font>
      <sz val="10"/>
      <name val="Arial"/>
      <family val="2"/>
    </font>
    <font>
      <sz val="11"/>
      <name val="Arial Narrow"/>
      <family val="2"/>
    </font>
    <font>
      <sz val="10"/>
      <name val="Arial Narrow"/>
      <family val="2"/>
    </font>
    <font>
      <sz val="8"/>
      <name val="Arial Narrow"/>
      <family val="2"/>
    </font>
    <font>
      <sz val="12"/>
      <name val="Arial Narrow"/>
      <family val="2"/>
    </font>
    <font>
      <sz val="10"/>
      <color indexed="24"/>
      <name val="Modern"/>
      <family val="3"/>
      <charset val="255"/>
    </font>
    <font>
      <sz val="1"/>
      <color indexed="8"/>
      <name val="Courier"/>
      <family val="3"/>
    </font>
    <font>
      <b/>
      <sz val="10"/>
      <color indexed="24"/>
      <name val="Modern"/>
      <family val="3"/>
      <charset val="255"/>
    </font>
    <font>
      <sz val="8"/>
      <color indexed="24"/>
      <name val="Arial"/>
      <family val="2"/>
    </font>
    <font>
      <sz val="10"/>
      <color indexed="8"/>
      <name val="Calibri"/>
      <family val="2"/>
    </font>
    <font>
      <sz val="10"/>
      <color indexed="24"/>
      <name val="Arial"/>
      <family val="2"/>
    </font>
    <font>
      <sz val="10"/>
      <color indexed="8"/>
      <name val="MS Sans Serif"/>
      <family val="2"/>
    </font>
    <font>
      <sz val="10"/>
      <color indexed="10"/>
      <name val="Arial"/>
      <family val="2"/>
    </font>
    <font>
      <b/>
      <sz val="10"/>
      <name val="Arial"/>
      <family val="2"/>
    </font>
    <font>
      <b/>
      <sz val="8"/>
      <name val="Arial Narrow"/>
      <family val="2"/>
    </font>
    <font>
      <sz val="9"/>
      <name val="Arial Narrow"/>
      <family val="2"/>
    </font>
    <font>
      <sz val="10"/>
      <name val="Geneva"/>
    </font>
    <font>
      <u/>
      <sz val="10"/>
      <color indexed="12"/>
      <name val="Arial"/>
      <family val="2"/>
    </font>
    <font>
      <b/>
      <sz val="11"/>
      <name val="Arial Narrow"/>
      <family val="2"/>
    </font>
    <font>
      <b/>
      <sz val="8"/>
      <color rgb="FF595959"/>
      <name val="Arial"/>
      <family val="2"/>
      <charset val="1"/>
    </font>
    <font>
      <sz val="8"/>
      <color rgb="FF595959"/>
      <name val="Arial"/>
      <family val="2"/>
      <charset val="1"/>
    </font>
    <font>
      <sz val="11"/>
      <name val="Arial"/>
      <family val="2"/>
    </font>
    <font>
      <u/>
      <sz val="11"/>
      <name val="Arial"/>
      <family val="2"/>
    </font>
    <font>
      <b/>
      <sz val="11"/>
      <name val="Arial"/>
      <family val="2"/>
    </font>
    <font>
      <b/>
      <vertAlign val="superscript"/>
      <sz val="11"/>
      <name val="Arial"/>
      <family val="2"/>
    </font>
    <font>
      <b/>
      <sz val="11"/>
      <color rgb="FFFF0000"/>
      <name val="Arial"/>
      <family val="2"/>
    </font>
    <font>
      <sz val="9"/>
      <name val="Arial"/>
      <family val="2"/>
    </font>
    <font>
      <b/>
      <sz val="8"/>
      <name val="Arial"/>
      <family val="2"/>
      <charset val="1"/>
    </font>
    <font>
      <sz val="8"/>
      <name val="Arial"/>
      <family val="2"/>
      <charset val="1"/>
    </font>
    <font>
      <b/>
      <u/>
      <sz val="11"/>
      <name val="Arial"/>
      <family val="2"/>
    </font>
    <font>
      <b/>
      <sz val="10"/>
      <name val="Arial Narrow"/>
      <family val="2"/>
    </font>
    <font>
      <sz val="7"/>
      <name val="Arial Narrow"/>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79998168889431442"/>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hair">
        <color indexed="64"/>
      </left>
      <right style="hair">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bottom style="dotted">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25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12" fillId="17"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0" fontId="25" fillId="0" borderId="0">
      <alignment vertical="top"/>
    </xf>
    <xf numFmtId="183" fontId="5" fillId="0" borderId="0" applyFont="0" applyFill="0" applyBorder="0" applyAlignment="0" applyProtection="0"/>
    <xf numFmtId="0" fontId="16" fillId="3" borderId="0" applyNumberFormat="0" applyBorder="0" applyAlignment="0" applyProtection="0"/>
    <xf numFmtId="173" fontId="4" fillId="0" borderId="0" applyFont="0" applyFill="0" applyBorder="0" applyAlignment="0" applyProtection="0"/>
    <xf numFmtId="2" fontId="6" fillId="0" borderId="4" applyFont="0" applyBorder="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3" fontId="5" fillId="0" borderId="0" applyFont="0" applyFill="0" applyBorder="0" applyAlignment="0" applyProtection="0"/>
    <xf numFmtId="169" fontId="5" fillId="0" borderId="0" applyFont="0" applyFill="0" applyBorder="0" applyAlignment="0" applyProtection="0"/>
    <xf numFmtId="178"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8" fontId="5" fillId="0" borderId="0" applyFont="0" applyFill="0" applyBorder="0" applyAlignment="0" applyProtection="0"/>
    <xf numFmtId="174" fontId="5" fillId="0" borderId="0" applyFont="0" applyFill="0" applyBorder="0" applyAlignment="0" applyProtection="0"/>
    <xf numFmtId="169" fontId="8" fillId="0" borderId="0" applyFont="0" applyFill="0" applyBorder="0" applyAlignment="0" applyProtection="0"/>
    <xf numFmtId="174" fontId="5" fillId="0" borderId="0" applyFont="0" applyFill="0" applyBorder="0" applyAlignment="0" applyProtection="0"/>
    <xf numFmtId="169" fontId="5" fillId="0" borderId="0" applyFont="0" applyFill="0" applyBorder="0" applyAlignment="0" applyProtection="0"/>
    <xf numFmtId="169" fontId="26" fillId="0" borderId="0" applyFont="0" applyFill="0" applyBorder="0" applyAlignment="0" applyProtection="0"/>
    <xf numFmtId="173" fontId="5" fillId="0" borderId="0" applyFont="0" applyFill="0" applyBorder="0" applyAlignment="0" applyProtection="0"/>
    <xf numFmtId="0" fontId="5" fillId="0" borderId="0" applyFont="0" applyFill="0" applyBorder="0" applyAlignment="0" applyProtection="0"/>
    <xf numFmtId="0" fontId="26"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9" fontId="5" fillId="0" borderId="0" applyFont="0" applyFill="0" applyBorder="0" applyAlignment="0" applyProtection="0"/>
    <xf numFmtId="168" fontId="8" fillId="0" borderId="0" applyFont="0" applyFill="0" applyBorder="0" applyAlignment="0" applyProtection="0"/>
    <xf numFmtId="170" fontId="5" fillId="0" borderId="0" applyFont="0" applyFill="0" applyBorder="0" applyAlignment="0" applyProtection="0"/>
    <xf numFmtId="177" fontId="5" fillId="0" borderId="0" applyFont="0" applyFill="0" applyBorder="0" applyAlignment="0" applyProtection="0"/>
    <xf numFmtId="165" fontId="5" fillId="0" borderId="0" applyFont="0" applyFill="0" applyBorder="0" applyAlignment="0" applyProtection="0"/>
    <xf numFmtId="177"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0"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5" fillId="0" borderId="0"/>
    <xf numFmtId="0" fontId="5" fillId="0" borderId="0"/>
    <xf numFmtId="0" fontId="26" fillId="0" borderId="0"/>
    <xf numFmtId="0" fontId="5" fillId="0" borderId="0"/>
    <xf numFmtId="0" fontId="5" fillId="0" borderId="0"/>
    <xf numFmtId="0" fontId="2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27" fillId="0" borderId="0"/>
    <xf numFmtId="0" fontId="27" fillId="0" borderId="0"/>
    <xf numFmtId="0" fontId="5" fillId="0" borderId="0"/>
    <xf numFmtId="0" fontId="5" fillId="0" borderId="0"/>
    <xf numFmtId="0" fontId="5" fillId="0" borderId="0"/>
    <xf numFmtId="0" fontId="5" fillId="23" borderId="5" applyNumberFormat="0" applyFont="0" applyAlignment="0" applyProtection="0"/>
    <xf numFmtId="9" fontId="8"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8" fillId="16" borderId="6"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2" fillId="0" borderId="7" applyNumberFormat="0" applyFill="0" applyAlignment="0" applyProtection="0"/>
    <xf numFmtId="0" fontId="23" fillId="0" borderId="8" applyNumberFormat="0" applyFill="0" applyAlignment="0" applyProtection="0"/>
    <xf numFmtId="0" fontId="14" fillId="0" borderId="9" applyNumberFormat="0" applyFill="0" applyAlignment="0" applyProtection="0"/>
    <xf numFmtId="0" fontId="21" fillId="0" borderId="0" applyNumberFormat="0" applyFill="0" applyBorder="0" applyAlignment="0" applyProtection="0"/>
    <xf numFmtId="0" fontId="24" fillId="0" borderId="10" applyNumberFormat="0" applyFill="0" applyAlignment="0" applyProtection="0"/>
    <xf numFmtId="0" fontId="24" fillId="0" borderId="10" applyNumberFormat="0" applyFill="0" applyAlignment="0" applyProtection="0"/>
    <xf numFmtId="173" fontId="28" fillId="0" borderId="0" applyFont="0" applyFill="0" applyBorder="0" applyAlignment="0" applyProtection="0"/>
    <xf numFmtId="0" fontId="4" fillId="0" borderId="0"/>
    <xf numFmtId="9" fontId="28" fillId="0" borderId="0" applyFont="0" applyFill="0" applyBorder="0" applyAlignment="0" applyProtection="0"/>
    <xf numFmtId="0" fontId="4" fillId="0" borderId="0"/>
    <xf numFmtId="177" fontId="4" fillId="0" borderId="0" applyFont="0" applyFill="0" applyBorder="0" applyAlignment="0" applyProtection="0"/>
    <xf numFmtId="0" fontId="3"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4" fillId="0" borderId="0"/>
    <xf numFmtId="0" fontId="12" fillId="17" borderId="2" applyNumberFormat="0" applyAlignment="0" applyProtection="0"/>
    <xf numFmtId="0" fontId="13" fillId="0" borderId="3" applyNumberFormat="0" applyFill="0" applyAlignment="0" applyProtection="0"/>
    <xf numFmtId="188" fontId="6" fillId="0" borderId="53">
      <alignment horizontal="right"/>
    </xf>
    <xf numFmtId="188" fontId="6" fillId="0" borderId="53">
      <alignment horizontal="right"/>
    </xf>
    <xf numFmtId="2" fontId="6" fillId="0" borderId="0"/>
    <xf numFmtId="2" fontId="6" fillId="0" borderId="0"/>
    <xf numFmtId="2" fontId="6" fillId="0" borderId="0"/>
    <xf numFmtId="189" fontId="6" fillId="0" borderId="0"/>
    <xf numFmtId="189" fontId="6" fillId="0" borderId="0"/>
    <xf numFmtId="189" fontId="6" fillId="0" borderId="0"/>
    <xf numFmtId="190" fontId="7" fillId="0" borderId="0"/>
    <xf numFmtId="190" fontId="7" fillId="0" borderId="0"/>
    <xf numFmtId="190" fontId="7" fillId="0" borderId="0"/>
    <xf numFmtId="188" fontId="6" fillId="0" borderId="53">
      <alignment horizontal="right"/>
    </xf>
    <xf numFmtId="191" fontId="4" fillId="0" borderId="0">
      <protection locked="0"/>
    </xf>
    <xf numFmtId="3" fontId="33" fillId="0" borderId="0" applyFont="0" applyFill="0" applyBorder="0" applyAlignment="0" applyProtection="0"/>
    <xf numFmtId="192" fontId="4" fillId="0" borderId="0">
      <protection locked="0"/>
    </xf>
    <xf numFmtId="193" fontId="33" fillId="0" borderId="0" applyFont="0" applyFill="0" applyBorder="0" applyAlignment="0" applyProtection="0"/>
    <xf numFmtId="194" fontId="4" fillId="0" borderId="0">
      <protection locked="0"/>
    </xf>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195" fontId="34" fillId="0" borderId="0">
      <protection locked="0"/>
    </xf>
    <xf numFmtId="195" fontId="34" fillId="0" borderId="0">
      <protection locked="0"/>
    </xf>
    <xf numFmtId="195" fontId="34" fillId="0" borderId="0">
      <protection locked="0"/>
    </xf>
    <xf numFmtId="195" fontId="34" fillId="0" borderId="0">
      <protection locked="0"/>
    </xf>
    <xf numFmtId="195" fontId="34" fillId="0" borderId="0">
      <protection locked="0"/>
    </xf>
    <xf numFmtId="195" fontId="34" fillId="0" borderId="0">
      <protection locked="0"/>
    </xf>
    <xf numFmtId="195" fontId="34" fillId="0" borderId="0">
      <protection locked="0"/>
    </xf>
    <xf numFmtId="196" fontId="4" fillId="0" borderId="0">
      <protection locked="0"/>
    </xf>
    <xf numFmtId="0" fontId="35" fillId="0" borderId="0" applyNumberFormat="0" applyFill="0" applyBorder="0" applyAlignment="0" applyProtection="0"/>
    <xf numFmtId="0" fontId="36" fillId="0" borderId="0" applyNumberFormat="0" applyFill="0" applyBorder="0" applyAlignment="0" applyProtection="0"/>
    <xf numFmtId="197" fontId="4" fillId="0" borderId="0">
      <protection locked="0"/>
    </xf>
    <xf numFmtId="197" fontId="4" fillId="0" borderId="0">
      <protection locked="0"/>
    </xf>
    <xf numFmtId="0" fontId="16" fillId="3" borderId="0" applyNumberFormat="0" applyBorder="0" applyAlignment="0" applyProtection="0"/>
    <xf numFmtId="198" fontId="6" fillId="0" borderId="0">
      <alignment horizontal="right"/>
    </xf>
    <xf numFmtId="198" fontId="6" fillId="0" borderId="0">
      <alignment horizontal="right"/>
    </xf>
    <xf numFmtId="198" fontId="6" fillId="0" borderId="0">
      <alignment horizontal="right"/>
    </xf>
    <xf numFmtId="199" fontId="6" fillId="0" borderId="0" applyFont="0" applyFill="0" applyBorder="0" applyAlignment="0">
      <alignment horizontal="center"/>
    </xf>
    <xf numFmtId="199" fontId="6" fillId="0" borderId="0" applyFont="0" applyFill="0" applyBorder="0" applyAlignment="0">
      <alignment horizontal="center"/>
    </xf>
    <xf numFmtId="2" fontId="6" fillId="0" borderId="4" applyFont="0" applyBorder="0"/>
    <xf numFmtId="169" fontId="8" fillId="0" borderId="0" applyFont="0" applyFill="0" applyBorder="0" applyAlignment="0" applyProtection="0"/>
    <xf numFmtId="173" fontId="4" fillId="0" borderId="0" applyFont="0" applyFill="0" applyBorder="0" applyAlignment="0" applyProtection="0"/>
    <xf numFmtId="169" fontId="4" fillId="0" borderId="0" applyFont="0" applyFill="0" applyBorder="0" applyAlignment="0" applyProtection="0"/>
    <xf numFmtId="169" fontId="37" fillId="0" borderId="0" applyFont="0" applyFill="0" applyBorder="0" applyAlignment="0" applyProtection="0"/>
    <xf numFmtId="169" fontId="37" fillId="0" borderId="0" applyFont="0" applyFill="0" applyBorder="0" applyAlignment="0" applyProtection="0"/>
    <xf numFmtId="169" fontId="37" fillId="0" borderId="0" applyFont="0" applyFill="0" applyBorder="0" applyAlignment="0" applyProtection="0"/>
    <xf numFmtId="200" fontId="6" fillId="0" borderId="0">
      <alignment horizontal="right"/>
    </xf>
    <xf numFmtId="200" fontId="6" fillId="0" borderId="0">
      <alignment horizontal="right"/>
    </xf>
    <xf numFmtId="200" fontId="6" fillId="0" borderId="0">
      <alignment horizontal="right"/>
    </xf>
    <xf numFmtId="201" fontId="4" fillId="0" borderId="0" applyFont="0" applyFill="0" applyBorder="0" applyAlignment="0" applyProtection="0"/>
    <xf numFmtId="201"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164" fontId="4" fillId="0" borderId="0" applyFont="0" applyFill="0" applyBorder="0" applyAlignment="0" applyProtection="0"/>
    <xf numFmtId="168" fontId="8" fillId="0" borderId="0" applyFont="0" applyFill="0" applyBorder="0" applyAlignment="0" applyProtection="0"/>
    <xf numFmtId="193" fontId="38" fillId="0" borderId="0" applyFont="0" applyFill="0" applyBorder="0" applyAlignment="0" applyProtection="0"/>
    <xf numFmtId="0" fontId="17" fillId="22" borderId="0" applyNumberFormat="0" applyBorder="0" applyAlignment="0" applyProtection="0"/>
    <xf numFmtId="202" fontId="6" fillId="0" borderId="0" applyFont="0" applyFill="0" applyBorder="0" applyAlignment="0">
      <alignment horizontal="center"/>
    </xf>
    <xf numFmtId="202" fontId="6" fillId="0" borderId="0" applyFont="0" applyFill="0" applyBorder="0" applyAlignment="0">
      <alignment horizontal="center"/>
    </xf>
    <xf numFmtId="0" fontId="4" fillId="0" borderId="0"/>
    <xf numFmtId="0" fontId="4" fillId="0" borderId="0"/>
    <xf numFmtId="0" fontId="37" fillId="0" borderId="0"/>
    <xf numFmtId="0" fontId="1" fillId="0" borderId="0"/>
    <xf numFmtId="0" fontId="37"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23" borderId="5" applyNumberFormat="0" applyFont="0" applyAlignment="0" applyProtection="0"/>
    <xf numFmtId="203" fontId="4" fillId="0" borderId="0">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0" fontId="40" fillId="0" borderId="0">
      <alignment vertical="top"/>
    </xf>
    <xf numFmtId="0" fontId="18" fillId="16" borderId="6"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2" fillId="0" borderId="7" applyNumberFormat="0" applyFill="0" applyAlignment="0" applyProtection="0"/>
    <xf numFmtId="0" fontId="23" fillId="0" borderId="8" applyNumberFormat="0" applyFill="0" applyAlignment="0" applyProtection="0"/>
    <xf numFmtId="0" fontId="14" fillId="0" borderId="9" applyNumberFormat="0" applyFill="0" applyAlignment="0" applyProtection="0"/>
    <xf numFmtId="0" fontId="21" fillId="0" borderId="0" applyNumberFormat="0" applyFill="0" applyBorder="0" applyAlignment="0" applyProtection="0"/>
    <xf numFmtId="197" fontId="4" fillId="0" borderId="58">
      <protection locked="0"/>
    </xf>
    <xf numFmtId="0" fontId="44" fillId="0" borderId="0"/>
    <xf numFmtId="0" fontId="45" fillId="0" borderId="0" applyNumberFormat="0" applyFill="0" applyBorder="0" applyAlignment="0" applyProtection="0">
      <alignment vertical="top"/>
      <protection locked="0"/>
    </xf>
  </cellStyleXfs>
  <cellXfs count="439">
    <xf numFmtId="0" fontId="0" fillId="0" borderId="0" xfId="0"/>
    <xf numFmtId="0" fontId="29" fillId="0" borderId="0" xfId="89" applyFont="1"/>
    <xf numFmtId="0" fontId="29" fillId="0" borderId="0" xfId="89" applyFont="1" applyAlignment="1">
      <alignment horizontal="center"/>
    </xf>
    <xf numFmtId="0" fontId="31" fillId="0" borderId="0" xfId="90" applyFont="1"/>
    <xf numFmtId="0" fontId="30" fillId="0" borderId="0" xfId="90" applyFont="1"/>
    <xf numFmtId="0" fontId="32" fillId="0" borderId="0" xfId="89" applyFont="1"/>
    <xf numFmtId="0" fontId="32" fillId="0" borderId="0" xfId="89" applyFont="1" applyAlignment="1">
      <alignment horizontal="center"/>
    </xf>
    <xf numFmtId="0" fontId="32" fillId="0" borderId="40" xfId="89" applyFont="1" applyBorder="1"/>
    <xf numFmtId="0" fontId="32" fillId="0" borderId="41" xfId="89" applyFont="1" applyBorder="1"/>
    <xf numFmtId="0" fontId="32" fillId="0" borderId="41" xfId="89" applyFont="1" applyBorder="1" applyAlignment="1">
      <alignment horizontal="center"/>
    </xf>
    <xf numFmtId="0" fontId="32" fillId="0" borderId="42" xfId="89" applyFont="1" applyBorder="1"/>
    <xf numFmtId="0" fontId="32" fillId="0" borderId="38" xfId="89" applyFont="1" applyBorder="1"/>
    <xf numFmtId="0" fontId="32" fillId="0" borderId="39" xfId="89" applyFont="1" applyBorder="1"/>
    <xf numFmtId="0" fontId="32" fillId="0" borderId="0" xfId="90" applyFont="1"/>
    <xf numFmtId="0" fontId="32" fillId="0" borderId="38" xfId="90" applyFont="1" applyBorder="1"/>
    <xf numFmtId="0" fontId="32" fillId="0" borderId="39" xfId="90" applyFont="1" applyBorder="1"/>
    <xf numFmtId="182" fontId="32" fillId="0" borderId="39" xfId="90" applyNumberFormat="1" applyFont="1" applyBorder="1"/>
    <xf numFmtId="184" fontId="32" fillId="0" borderId="39" xfId="90" applyNumberFormat="1" applyFont="1" applyBorder="1"/>
    <xf numFmtId="0" fontId="32" fillId="0" borderId="36" xfId="90" applyFont="1" applyBorder="1"/>
    <xf numFmtId="0" fontId="32" fillId="0" borderId="37" xfId="89" applyFont="1" applyBorder="1"/>
    <xf numFmtId="0" fontId="32" fillId="0" borderId="37" xfId="89" applyFont="1" applyBorder="1" applyAlignment="1">
      <alignment horizontal="center"/>
    </xf>
    <xf numFmtId="185" fontId="32" fillId="0" borderId="37" xfId="34" applyNumberFormat="1" applyFont="1" applyBorder="1"/>
    <xf numFmtId="0" fontId="32" fillId="0" borderId="43" xfId="89" applyFont="1" applyBorder="1"/>
    <xf numFmtId="0" fontId="29" fillId="0" borderId="38" xfId="89" applyFont="1" applyBorder="1"/>
    <xf numFmtId="0" fontId="29" fillId="0" borderId="39" xfId="89" applyFont="1" applyBorder="1"/>
    <xf numFmtId="0" fontId="30" fillId="0" borderId="0" xfId="0" applyFont="1"/>
    <xf numFmtId="0" fontId="32" fillId="25" borderId="0" xfId="89" applyFont="1" applyFill="1"/>
    <xf numFmtId="0" fontId="29" fillId="25" borderId="0" xfId="89" applyFont="1" applyFill="1"/>
    <xf numFmtId="0" fontId="32" fillId="25" borderId="39" xfId="89" applyFont="1" applyFill="1" applyBorder="1"/>
    <xf numFmtId="0" fontId="46" fillId="0" borderId="0" xfId="89" applyFont="1"/>
    <xf numFmtId="0" fontId="30" fillId="0" borderId="40" xfId="0" applyFont="1" applyBorder="1"/>
    <xf numFmtId="0" fontId="30" fillId="0" borderId="85" xfId="0" applyFont="1" applyBorder="1"/>
    <xf numFmtId="0" fontId="30" fillId="0" borderId="86" xfId="0" applyFont="1" applyBorder="1"/>
    <xf numFmtId="0" fontId="30" fillId="0" borderId="38" xfId="0" applyFont="1" applyBorder="1"/>
    <xf numFmtId="0" fontId="30" fillId="0" borderId="39" xfId="0" applyFont="1" applyBorder="1"/>
    <xf numFmtId="0" fontId="32" fillId="0" borderId="39" xfId="0" applyFont="1" applyBorder="1" applyAlignment="1">
      <alignment horizontal="center" wrapText="1"/>
    </xf>
    <xf numFmtId="0" fontId="43" fillId="0" borderId="39" xfId="255" applyFont="1" applyBorder="1" applyAlignment="1">
      <alignment horizontal="center" vertical="center"/>
    </xf>
    <xf numFmtId="0" fontId="43" fillId="0" borderId="39" xfId="0" applyFont="1" applyBorder="1" applyAlignment="1">
      <alignment horizontal="center" vertical="center"/>
    </xf>
    <xf numFmtId="0" fontId="43" fillId="0" borderId="39" xfId="0" applyFont="1" applyBorder="1" applyAlignment="1">
      <alignment vertical="center"/>
    </xf>
    <xf numFmtId="1" fontId="43" fillId="0" borderId="39" xfId="0" applyNumberFormat="1" applyFont="1" applyBorder="1" applyAlignment="1">
      <alignment horizontal="center" vertical="center"/>
    </xf>
    <xf numFmtId="0" fontId="43" fillId="0" borderId="39" xfId="0" applyFont="1" applyBorder="1" applyAlignment="1">
      <alignment horizontal="center"/>
    </xf>
    <xf numFmtId="0" fontId="42" fillId="0" borderId="39" xfId="0" applyFont="1" applyBorder="1" applyAlignment="1" applyProtection="1">
      <alignment horizontal="center"/>
      <protection locked="0"/>
    </xf>
    <xf numFmtId="0" fontId="42" fillId="0" borderId="39" xfId="0" applyFont="1" applyBorder="1" applyAlignment="1">
      <alignment horizontal="center" vertical="center"/>
    </xf>
    <xf numFmtId="4" fontId="30" fillId="0" borderId="39" xfId="0" applyNumberFormat="1" applyFont="1" applyBorder="1" applyAlignment="1">
      <alignment horizontal="center" vertical="center"/>
    </xf>
    <xf numFmtId="0" fontId="42" fillId="0" borderId="39" xfId="0" applyFont="1" applyBorder="1" applyAlignment="1">
      <alignment horizontal="left" vertical="center"/>
    </xf>
    <xf numFmtId="0" fontId="42" fillId="0" borderId="39" xfId="0" applyFont="1" applyBorder="1" applyAlignment="1">
      <alignment horizontal="center"/>
    </xf>
    <xf numFmtId="173" fontId="30" fillId="0" borderId="39" xfId="34" applyFont="1" applyFill="1" applyBorder="1"/>
    <xf numFmtId="173" fontId="30" fillId="0" borderId="39" xfId="0" applyNumberFormat="1" applyFont="1" applyBorder="1"/>
    <xf numFmtId="0" fontId="42" fillId="0" borderId="39" xfId="0" applyFont="1" applyBorder="1" applyAlignment="1">
      <alignment horizontal="center" wrapText="1"/>
    </xf>
    <xf numFmtId="173" fontId="30" fillId="0" borderId="39" xfId="34" applyFont="1" applyFill="1" applyBorder="1" applyAlignment="1">
      <alignment horizontal="center" wrapText="1"/>
    </xf>
    <xf numFmtId="166" fontId="30" fillId="0" borderId="39" xfId="0" applyNumberFormat="1" applyFont="1" applyBorder="1"/>
    <xf numFmtId="43" fontId="30" fillId="0" borderId="39" xfId="34" applyNumberFormat="1" applyFont="1" applyFill="1" applyBorder="1"/>
    <xf numFmtId="43" fontId="30" fillId="0" borderId="39" xfId="0" applyNumberFormat="1" applyFont="1" applyBorder="1"/>
    <xf numFmtId="0" fontId="31" fillId="0" borderId="39" xfId="0" applyFont="1" applyBorder="1"/>
    <xf numFmtId="0" fontId="30" fillId="0" borderId="39" xfId="0" applyFont="1" applyBorder="1" applyAlignment="1">
      <alignment horizontal="center"/>
    </xf>
    <xf numFmtId="0" fontId="41" fillId="0" borderId="39" xfId="0" applyFont="1" applyBorder="1" applyAlignment="1">
      <alignment wrapText="1"/>
    </xf>
    <xf numFmtId="0" fontId="32" fillId="0" borderId="39" xfId="0" applyFont="1" applyBorder="1" applyAlignment="1">
      <alignment horizontal="right"/>
    </xf>
    <xf numFmtId="0" fontId="30" fillId="0" borderId="87" xfId="0" applyFont="1" applyBorder="1"/>
    <xf numFmtId="0" fontId="30" fillId="0" borderId="88" xfId="0" applyFont="1" applyBorder="1"/>
    <xf numFmtId="0" fontId="30" fillId="0" borderId="89" xfId="0" applyFont="1" applyBorder="1"/>
    <xf numFmtId="0" fontId="49" fillId="0" borderId="0" xfId="0" applyFont="1"/>
    <xf numFmtId="0" fontId="49" fillId="0" borderId="67" xfId="0" applyFont="1" applyBorder="1" applyAlignment="1">
      <alignment horizontal="center"/>
    </xf>
    <xf numFmtId="0" fontId="51" fillId="0" borderId="59" xfId="0" applyFont="1" applyBorder="1" applyAlignment="1">
      <alignment horizontal="center"/>
    </xf>
    <xf numFmtId="0" fontId="49" fillId="0" borderId="59" xfId="0" applyFont="1" applyBorder="1" applyAlignment="1">
      <alignment vertical="center"/>
    </xf>
    <xf numFmtId="0" fontId="49" fillId="0" borderId="78" xfId="0" applyFont="1" applyBorder="1" applyAlignment="1">
      <alignment vertical="center"/>
    </xf>
    <xf numFmtId="0" fontId="49" fillId="0" borderId="64" xfId="0" applyFont="1" applyBorder="1" applyAlignment="1">
      <alignment horizontal="center"/>
    </xf>
    <xf numFmtId="0" fontId="51" fillId="0" borderId="63" xfId="0" applyFont="1" applyBorder="1" applyAlignment="1">
      <alignment horizontal="center"/>
    </xf>
    <xf numFmtId="0" fontId="49" fillId="0" borderId="63" xfId="0" applyFont="1" applyBorder="1" applyAlignment="1">
      <alignment horizontal="right" vertical="center"/>
    </xf>
    <xf numFmtId="0" fontId="49" fillId="0" borderId="29" xfId="0" applyFont="1" applyBorder="1" applyAlignment="1">
      <alignment horizontal="center" vertical="center"/>
    </xf>
    <xf numFmtId="0" fontId="49" fillId="0" borderId="35" xfId="0" applyFont="1" applyBorder="1" applyAlignment="1">
      <alignment horizontal="center" vertical="center"/>
    </xf>
    <xf numFmtId="0" fontId="49" fillId="0" borderId="11" xfId="0" applyFont="1" applyBorder="1" applyAlignment="1">
      <alignment horizontal="center"/>
    </xf>
    <xf numFmtId="0" fontId="51" fillId="0" borderId="0" xfId="0" applyFont="1" applyAlignment="1">
      <alignment horizontal="center"/>
    </xf>
    <xf numFmtId="0" fontId="49" fillId="0" borderId="0" xfId="0" applyFont="1" applyAlignment="1">
      <alignment horizontal="right" vertical="center"/>
    </xf>
    <xf numFmtId="1" fontId="49" fillId="0" borderId="18" xfId="0" applyNumberFormat="1" applyFont="1" applyBorder="1" applyAlignment="1">
      <alignment horizontal="center" vertical="center"/>
    </xf>
    <xf numFmtId="1" fontId="49" fillId="0" borderId="30" xfId="0" applyNumberFormat="1" applyFont="1" applyBorder="1" applyAlignment="1">
      <alignment horizontal="center" vertical="center"/>
    </xf>
    <xf numFmtId="1" fontId="49" fillId="0" borderId="12" xfId="0" applyNumberFormat="1" applyFont="1" applyBorder="1" applyAlignment="1">
      <alignment horizontal="center" vertical="center"/>
    </xf>
    <xf numFmtId="0" fontId="49" fillId="0" borderId="77" xfId="0" applyFont="1" applyBorder="1" applyAlignment="1">
      <alignment horizontal="left"/>
    </xf>
    <xf numFmtId="0" fontId="49" fillId="0" borderId="60" xfId="0" applyFont="1" applyBorder="1" applyAlignment="1">
      <alignment horizontal="center"/>
    </xf>
    <xf numFmtId="0" fontId="49" fillId="0" borderId="76" xfId="0" applyFont="1" applyBorder="1" applyAlignment="1">
      <alignment horizontal="center"/>
    </xf>
    <xf numFmtId="0" fontId="49" fillId="0" borderId="27" xfId="0" applyFont="1" applyBorder="1"/>
    <xf numFmtId="0" fontId="49" fillId="0" borderId="31" xfId="0" applyFont="1" applyBorder="1"/>
    <xf numFmtId="0" fontId="49" fillId="0" borderId="74" xfId="0" applyFont="1" applyBorder="1"/>
    <xf numFmtId="0" fontId="49" fillId="0" borderId="64" xfId="0" applyFont="1" applyBorder="1"/>
    <xf numFmtId="0" fontId="49" fillId="0" borderId="63" xfId="0" applyFont="1" applyBorder="1"/>
    <xf numFmtId="0" fontId="49" fillId="0" borderId="62" xfId="0" applyFont="1" applyBorder="1"/>
    <xf numFmtId="0" fontId="49" fillId="0" borderId="11" xfId="0" applyFont="1" applyBorder="1"/>
    <xf numFmtId="0" fontId="49" fillId="0" borderId="12" xfId="0" applyFont="1" applyBorder="1"/>
    <xf numFmtId="0" fontId="51" fillId="24" borderId="75" xfId="0" applyFont="1" applyFill="1" applyBorder="1" applyAlignment="1">
      <alignment horizontal="center" vertical="center"/>
    </xf>
    <xf numFmtId="0" fontId="49" fillId="24" borderId="73" xfId="0" applyFont="1" applyFill="1" applyBorder="1" applyAlignment="1">
      <alignment horizontal="center" vertical="center"/>
    </xf>
    <xf numFmtId="4" fontId="49" fillId="24" borderId="73" xfId="0" applyNumberFormat="1" applyFont="1" applyFill="1" applyBorder="1" applyAlignment="1">
      <alignment horizontal="center" vertical="center"/>
    </xf>
    <xf numFmtId="0" fontId="51" fillId="24" borderId="29" xfId="0" applyFont="1" applyFill="1" applyBorder="1" applyAlignment="1">
      <alignment horizontal="center"/>
    </xf>
    <xf numFmtId="0" fontId="51" fillId="24" borderId="35" xfId="0" applyFont="1" applyFill="1" applyBorder="1" applyAlignment="1">
      <alignment horizontal="center"/>
    </xf>
    <xf numFmtId="173" fontId="49" fillId="0" borderId="18" xfId="34" applyFont="1" applyBorder="1"/>
    <xf numFmtId="173" fontId="49" fillId="0" borderId="30" xfId="34" applyFont="1" applyBorder="1"/>
    <xf numFmtId="0" fontId="49" fillId="0" borderId="67" xfId="0" applyFont="1" applyBorder="1"/>
    <xf numFmtId="0" fontId="49" fillId="0" borderId="59" xfId="0" applyFont="1" applyBorder="1"/>
    <xf numFmtId="0" fontId="49" fillId="0" borderId="69" xfId="0" applyFont="1" applyBorder="1"/>
    <xf numFmtId="0" fontId="49" fillId="0" borderId="70" xfId="0" applyFont="1" applyBorder="1"/>
    <xf numFmtId="173" fontId="49" fillId="0" borderId="68" xfId="34" applyFont="1" applyBorder="1"/>
    <xf numFmtId="173" fontId="49" fillId="0" borderId="65" xfId="0" applyNumberFormat="1" applyFont="1" applyBorder="1"/>
    <xf numFmtId="0" fontId="51" fillId="24" borderId="50" xfId="0" applyFont="1" applyFill="1" applyBorder="1" applyAlignment="1">
      <alignment horizontal="center"/>
    </xf>
    <xf numFmtId="0" fontId="49" fillId="0" borderId="22" xfId="0" applyFont="1" applyBorder="1" applyAlignment="1">
      <alignment horizontal="center"/>
    </xf>
    <xf numFmtId="2" fontId="49" fillId="0" borderId="18" xfId="0" applyNumberFormat="1" applyFont="1" applyBorder="1"/>
    <xf numFmtId="0" fontId="49" fillId="0" borderId="20" xfId="0" applyFont="1" applyBorder="1"/>
    <xf numFmtId="173" fontId="49" fillId="0" borderId="46" xfId="34" applyFont="1" applyBorder="1"/>
    <xf numFmtId="173" fontId="49" fillId="0" borderId="65" xfId="34" applyFont="1" applyBorder="1"/>
    <xf numFmtId="0" fontId="51" fillId="24" borderId="16" xfId="0" applyFont="1" applyFill="1" applyBorder="1" applyAlignment="1">
      <alignment horizontal="center"/>
    </xf>
    <xf numFmtId="0" fontId="51" fillId="24" borderId="29" xfId="0" applyFont="1" applyFill="1" applyBorder="1"/>
    <xf numFmtId="2" fontId="49" fillId="0" borderId="18" xfId="0" applyNumberFormat="1" applyFont="1" applyBorder="1" applyAlignment="1">
      <alignment horizontal="center"/>
    </xf>
    <xf numFmtId="2" fontId="49" fillId="0" borderId="22" xfId="0" applyNumberFormat="1" applyFont="1" applyBorder="1" applyAlignment="1">
      <alignment horizontal="center"/>
    </xf>
    <xf numFmtId="0" fontId="49" fillId="0" borderId="68" xfId="0" applyFont="1" applyBorder="1"/>
    <xf numFmtId="0" fontId="49" fillId="0" borderId="14" xfId="0" applyFont="1" applyBorder="1"/>
    <xf numFmtId="173" fontId="49" fillId="0" borderId="44" xfId="34" applyFont="1" applyBorder="1"/>
    <xf numFmtId="0" fontId="51" fillId="24" borderId="16" xfId="0" applyFont="1" applyFill="1" applyBorder="1" applyAlignment="1">
      <alignment horizontal="center" wrapText="1"/>
    </xf>
    <xf numFmtId="0" fontId="51" fillId="24" borderId="29" xfId="0" applyFont="1" applyFill="1" applyBorder="1" applyAlignment="1">
      <alignment horizontal="center" wrapText="1"/>
    </xf>
    <xf numFmtId="0" fontId="51" fillId="24" borderId="35" xfId="0" applyFont="1" applyFill="1" applyBorder="1" applyAlignment="1">
      <alignment horizontal="center" wrapText="1"/>
    </xf>
    <xf numFmtId="0" fontId="49" fillId="0" borderId="21" xfId="0" applyFont="1" applyBorder="1" applyAlignment="1">
      <alignment horizontal="left"/>
    </xf>
    <xf numFmtId="0" fontId="49" fillId="0" borderId="22" xfId="0" applyFont="1" applyBorder="1" applyAlignment="1">
      <alignment horizontal="left"/>
    </xf>
    <xf numFmtId="173" fontId="49" fillId="0" borderId="18" xfId="34" applyFont="1" applyBorder="1" applyAlignment="1">
      <alignment horizontal="center"/>
    </xf>
    <xf numFmtId="0" fontId="49" fillId="0" borderId="22" xfId="95" applyNumberFormat="1" applyFont="1" applyBorder="1" applyAlignment="1">
      <alignment horizontal="center"/>
    </xf>
    <xf numFmtId="166" fontId="49" fillId="0" borderId="25" xfId="0" applyNumberFormat="1" applyFont="1" applyBorder="1" applyAlignment="1">
      <alignment horizontal="center" wrapText="1"/>
    </xf>
    <xf numFmtId="173" fontId="49" fillId="0" borderId="51" xfId="34" applyFont="1" applyBorder="1" applyAlignment="1">
      <alignment horizontal="center" wrapText="1"/>
    </xf>
    <xf numFmtId="166" fontId="49" fillId="24" borderId="65" xfId="0" applyNumberFormat="1" applyFont="1" applyFill="1" applyBorder="1"/>
    <xf numFmtId="0" fontId="51" fillId="24" borderId="17" xfId="0" applyFont="1" applyFill="1" applyBorder="1" applyAlignment="1">
      <alignment horizontal="center" wrapText="1"/>
    </xf>
    <xf numFmtId="43" fontId="49" fillId="0" borderId="22" xfId="34" applyNumberFormat="1" applyFont="1" applyBorder="1"/>
    <xf numFmtId="9" fontId="49" fillId="0" borderId="23" xfId="95" applyFont="1" applyBorder="1"/>
    <xf numFmtId="9" fontId="49" fillId="0" borderId="18" xfId="95" applyFont="1" applyBorder="1" applyAlignment="1">
      <alignment horizontal="center"/>
    </xf>
    <xf numFmtId="43" fontId="49" fillId="0" borderId="30" xfId="34" applyNumberFormat="1" applyFont="1" applyBorder="1"/>
    <xf numFmtId="43" fontId="49" fillId="0" borderId="31" xfId="34" applyNumberFormat="1" applyFont="1" applyBorder="1"/>
    <xf numFmtId="9" fontId="49" fillId="0" borderId="28" xfId="95" applyFont="1" applyBorder="1"/>
    <xf numFmtId="43" fontId="49" fillId="0" borderId="65" xfId="0" applyNumberFormat="1" applyFont="1" applyBorder="1"/>
    <xf numFmtId="43" fontId="49" fillId="24" borderId="65" xfId="0" applyNumberFormat="1" applyFont="1" applyFill="1" applyBorder="1"/>
    <xf numFmtId="0" fontId="49" fillId="0" borderId="60" xfId="0" applyFont="1" applyBorder="1"/>
    <xf numFmtId="0" fontId="49" fillId="0" borderId="0" xfId="0" applyFont="1" applyAlignment="1">
      <alignment horizontal="center"/>
    </xf>
    <xf numFmtId="0" fontId="49" fillId="0" borderId="12" xfId="0" applyFont="1" applyBorder="1" applyAlignment="1">
      <alignment horizontal="center"/>
    </xf>
    <xf numFmtId="0" fontId="51" fillId="0" borderId="21" xfId="0" applyFont="1" applyBorder="1"/>
    <xf numFmtId="0" fontId="49" fillId="0" borderId="22" xfId="0" applyFont="1" applyBorder="1"/>
    <xf numFmtId="0" fontId="49" fillId="0" borderId="61" xfId="0" applyFont="1" applyBorder="1"/>
    <xf numFmtId="0" fontId="51" fillId="0" borderId="11" xfId="0" applyFont="1" applyBorder="1" applyAlignment="1">
      <alignment horizontal="left"/>
    </xf>
    <xf numFmtId="0" fontId="49" fillId="0" borderId="0" xfId="0" applyFont="1" applyAlignment="1">
      <alignment horizontal="left"/>
    </xf>
    <xf numFmtId="0" fontId="49" fillId="0" borderId="11" xfId="0" applyFont="1" applyBorder="1" applyAlignment="1">
      <alignment horizontal="left"/>
    </xf>
    <xf numFmtId="0" fontId="47" fillId="0" borderId="0" xfId="0" applyFont="1"/>
    <xf numFmtId="0" fontId="48" fillId="0" borderId="0" xfId="0" applyFont="1"/>
    <xf numFmtId="0" fontId="51" fillId="0" borderId="20" xfId="126" applyFont="1" applyBorder="1" applyAlignment="1">
      <alignment horizontal="center" vertical="center" wrapText="1"/>
    </xf>
    <xf numFmtId="0" fontId="51" fillId="24" borderId="45" xfId="73" applyFont="1" applyFill="1" applyBorder="1" applyAlignment="1">
      <alignment vertical="center"/>
    </xf>
    <xf numFmtId="0" fontId="51" fillId="24" borderId="47" xfId="73" applyFont="1" applyFill="1" applyBorder="1" applyAlignment="1">
      <alignment vertical="center"/>
    </xf>
    <xf numFmtId="0" fontId="51" fillId="24" borderId="48" xfId="73" applyFont="1" applyFill="1" applyBorder="1" applyAlignment="1">
      <alignment vertical="center"/>
    </xf>
    <xf numFmtId="0" fontId="49" fillId="0" borderId="56" xfId="73" applyFont="1" applyBorder="1" applyAlignment="1">
      <alignment horizontal="center" vertical="center"/>
    </xf>
    <xf numFmtId="0" fontId="49" fillId="0" borderId="18" xfId="74" applyFont="1" applyBorder="1" applyAlignment="1">
      <alignment horizontal="center" vertical="center"/>
    </xf>
    <xf numFmtId="0" fontId="49" fillId="0" borderId="18" xfId="74" applyFont="1" applyBorder="1" applyAlignment="1">
      <alignment horizontal="left" vertical="center" wrapText="1"/>
    </xf>
    <xf numFmtId="4" fontId="49" fillId="0" borderId="18" xfId="39" applyNumberFormat="1" applyFont="1" applyBorder="1" applyAlignment="1">
      <alignment vertical="center" wrapText="1"/>
    </xf>
    <xf numFmtId="167" fontId="49" fillId="0" borderId="18" xfId="62" applyNumberFormat="1" applyFont="1" applyBorder="1" applyAlignment="1">
      <alignment horizontal="right" vertical="center" wrapText="1"/>
    </xf>
    <xf numFmtId="167" fontId="49" fillId="0" borderId="51" xfId="62" applyNumberFormat="1" applyFont="1" applyBorder="1" applyAlignment="1">
      <alignment horizontal="right" vertical="center" wrapText="1"/>
    </xf>
    <xf numFmtId="0" fontId="49" fillId="0" borderId="13" xfId="73" applyFont="1" applyBorder="1" applyAlignment="1">
      <alignment horizontal="left" vertical="center"/>
    </xf>
    <xf numFmtId="0" fontId="49" fillId="0" borderId="14" xfId="74" applyFont="1" applyBorder="1" applyAlignment="1">
      <alignment horizontal="center" vertical="center"/>
    </xf>
    <xf numFmtId="0" fontId="49" fillId="0" borderId="14" xfId="74" applyFont="1" applyBorder="1" applyAlignment="1">
      <alignment horizontal="left" vertical="center" wrapText="1"/>
    </xf>
    <xf numFmtId="167" fontId="49" fillId="0" borderId="24" xfId="62" applyNumberFormat="1" applyFont="1" applyBorder="1" applyAlignment="1">
      <alignment horizontal="right" vertical="center" wrapText="1"/>
    </xf>
    <xf numFmtId="176" fontId="51" fillId="0" borderId="44" xfId="39" applyNumberFormat="1" applyFont="1" applyBorder="1" applyAlignment="1">
      <alignment horizontal="right" vertical="center"/>
    </xf>
    <xf numFmtId="0" fontId="49" fillId="0" borderId="18" xfId="74" applyFont="1" applyBorder="1" applyAlignment="1">
      <alignment horizontal="left" vertical="center"/>
    </xf>
    <xf numFmtId="167" fontId="49" fillId="0" borderId="30" xfId="62" applyNumberFormat="1" applyFont="1" applyBorder="1" applyAlignment="1">
      <alignment horizontal="right" vertical="center" wrapText="1"/>
    </xf>
    <xf numFmtId="0" fontId="49" fillId="0" borderId="18" xfId="135" applyFont="1" applyBorder="1" applyAlignment="1">
      <alignment horizontal="center" vertical="center"/>
    </xf>
    <xf numFmtId="0" fontId="49" fillId="0" borderId="18" xfId="135" applyFont="1" applyBorder="1" applyAlignment="1">
      <alignment horizontal="left" vertical="center"/>
    </xf>
    <xf numFmtId="0" fontId="49" fillId="0" borderId="14" xfId="89" applyFont="1" applyBorder="1"/>
    <xf numFmtId="0" fontId="49" fillId="0" borderId="14" xfId="89" applyFont="1" applyBorder="1" applyAlignment="1">
      <alignment horizontal="center"/>
    </xf>
    <xf numFmtId="0" fontId="49" fillId="0" borderId="18" xfId="73" applyFont="1" applyBorder="1" applyAlignment="1">
      <alignment horizontal="center" vertical="center"/>
    </xf>
    <xf numFmtId="0" fontId="49" fillId="0" borderId="18" xfId="73" applyFont="1" applyBorder="1" applyAlignment="1">
      <alignment horizontal="left" vertical="center" wrapText="1"/>
    </xf>
    <xf numFmtId="0" fontId="49" fillId="0" borderId="18" xfId="126" applyFont="1" applyBorder="1" applyAlignment="1">
      <alignment horizontal="center" vertical="center"/>
    </xf>
    <xf numFmtId="0" fontId="49" fillId="0" borderId="18" xfId="135" applyFont="1" applyBorder="1" applyAlignment="1">
      <alignment horizontal="left" vertical="center" wrapText="1"/>
    </xf>
    <xf numFmtId="167" fontId="49" fillId="0" borderId="18" xfId="62" quotePrefix="1" applyNumberFormat="1" applyFont="1" applyBorder="1" applyAlignment="1">
      <alignment horizontal="right" vertical="center" wrapText="1"/>
    </xf>
    <xf numFmtId="0" fontId="49" fillId="0" borderId="56" xfId="135" applyFont="1" applyBorder="1" applyAlignment="1">
      <alignment horizontal="center" vertical="center"/>
    </xf>
    <xf numFmtId="0" fontId="49" fillId="0" borderId="18" xfId="73" applyFont="1" applyBorder="1" applyAlignment="1">
      <alignment horizontal="center" vertical="center" wrapText="1"/>
    </xf>
    <xf numFmtId="0" fontId="49" fillId="0" borderId="55" xfId="73" applyFont="1" applyBorder="1" applyAlignment="1">
      <alignment horizontal="left" vertical="center"/>
    </xf>
    <xf numFmtId="0" fontId="49" fillId="0" borderId="0" xfId="73" applyFont="1" applyAlignment="1">
      <alignment horizontal="center" vertical="center"/>
    </xf>
    <xf numFmtId="0" fontId="49" fillId="0" borderId="0" xfId="73" applyFont="1" applyAlignment="1">
      <alignment horizontal="left" vertical="center" wrapText="1"/>
    </xf>
    <xf numFmtId="167" fontId="49" fillId="0" borderId="49" xfId="62" applyNumberFormat="1" applyFont="1" applyBorder="1" applyAlignment="1">
      <alignment horizontal="right" vertical="center" wrapText="1"/>
    </xf>
    <xf numFmtId="176" fontId="51" fillId="0" borderId="54" xfId="39" applyNumberFormat="1" applyFont="1" applyBorder="1" applyAlignment="1">
      <alignment horizontal="right" vertical="center"/>
    </xf>
    <xf numFmtId="0" fontId="49" fillId="0" borderId="33" xfId="73" applyFont="1" applyBorder="1" applyAlignment="1">
      <alignment horizontal="center" vertical="center"/>
    </xf>
    <xf numFmtId="2" fontId="49" fillId="0" borderId="14" xfId="73" applyNumberFormat="1" applyFont="1" applyBorder="1" applyAlignment="1">
      <alignment horizontal="center" vertical="center"/>
    </xf>
    <xf numFmtId="0" fontId="49" fillId="0" borderId="14" xfId="73" applyFont="1" applyBorder="1" applyAlignment="1">
      <alignment horizontal="left" vertical="center"/>
    </xf>
    <xf numFmtId="0" fontId="49" fillId="0" borderId="14" xfId="73" applyFont="1" applyBorder="1" applyAlignment="1">
      <alignment horizontal="center" vertical="center"/>
    </xf>
    <xf numFmtId="0" fontId="49" fillId="0" borderId="14" xfId="73" applyFont="1" applyBorder="1" applyAlignment="1">
      <alignment horizontal="left" vertical="center" wrapText="1"/>
    </xf>
    <xf numFmtId="187" fontId="51" fillId="24" borderId="48" xfId="73" applyNumberFormat="1" applyFont="1" applyFill="1" applyBorder="1" applyAlignment="1">
      <alignment vertical="center"/>
    </xf>
    <xf numFmtId="49" fontId="51" fillId="0" borderId="0" xfId="131" applyNumberFormat="1" applyFont="1" applyAlignment="1">
      <alignment horizontal="right" vertical="center"/>
    </xf>
    <xf numFmtId="186" fontId="51" fillId="0" borderId="0" xfId="131" applyNumberFormat="1" applyFont="1" applyAlignment="1">
      <alignment vertical="center"/>
    </xf>
    <xf numFmtId="0" fontId="49" fillId="0" borderId="0" xfId="128" applyFont="1"/>
    <xf numFmtId="0" fontId="49" fillId="0" borderId="0" xfId="128" applyFont="1" applyAlignment="1">
      <alignment horizontal="center"/>
    </xf>
    <xf numFmtId="0" fontId="53" fillId="0" borderId="17" xfId="128" applyFont="1" applyBorder="1" applyAlignment="1">
      <alignment horizontal="right" vertical="center"/>
    </xf>
    <xf numFmtId="181" fontId="49" fillId="0" borderId="35" xfId="129" applyNumberFormat="1" applyFont="1" applyBorder="1" applyAlignment="1">
      <alignment vertical="center"/>
    </xf>
    <xf numFmtId="0" fontId="49" fillId="0" borderId="21" xfId="128" applyFont="1" applyBorder="1" applyAlignment="1">
      <alignment horizontal="left" vertical="center"/>
    </xf>
    <xf numFmtId="180" fontId="49" fillId="0" borderId="22" xfId="129" applyNumberFormat="1" applyFont="1" applyBorder="1" applyAlignment="1">
      <alignment horizontal="center" vertical="center"/>
    </xf>
    <xf numFmtId="0" fontId="51" fillId="0" borderId="22" xfId="128" applyFont="1" applyBorder="1" applyAlignment="1">
      <alignment vertical="center"/>
    </xf>
    <xf numFmtId="0" fontId="51" fillId="0" borderId="23" xfId="128" applyFont="1" applyBorder="1" applyAlignment="1">
      <alignment horizontal="right" vertical="center"/>
    </xf>
    <xf numFmtId="181" fontId="49" fillId="0" borderId="30" xfId="129" applyNumberFormat="1" applyFont="1" applyBorder="1" applyAlignment="1">
      <alignment vertical="center"/>
    </xf>
    <xf numFmtId="0" fontId="49" fillId="0" borderId="0" xfId="126" applyFont="1" applyAlignment="1">
      <alignment horizontal="center" vertical="center"/>
    </xf>
    <xf numFmtId="9" fontId="49" fillId="0" borderId="22" xfId="129" applyNumberFormat="1" applyFont="1" applyBorder="1" applyAlignment="1">
      <alignment horizontal="center" vertical="center"/>
    </xf>
    <xf numFmtId="181" fontId="49" fillId="0" borderId="22" xfId="129" applyNumberFormat="1" applyFont="1" applyBorder="1" applyAlignment="1">
      <alignment vertical="center"/>
    </xf>
    <xf numFmtId="0" fontId="49" fillId="0" borderId="23" xfId="128" applyFont="1" applyBorder="1" applyAlignment="1">
      <alignment vertical="center"/>
    </xf>
    <xf numFmtId="0" fontId="51" fillId="0" borderId="21" xfId="128" applyFont="1" applyBorder="1" applyAlignment="1">
      <alignment horizontal="left" vertical="center"/>
    </xf>
    <xf numFmtId="181" fontId="51" fillId="0" borderId="30" xfId="129" applyNumberFormat="1" applyFont="1" applyBorder="1" applyAlignment="1">
      <alignment vertical="center"/>
    </xf>
    <xf numFmtId="0" fontId="49" fillId="0" borderId="21" xfId="128" applyFont="1" applyBorder="1" applyAlignment="1">
      <alignment horizontal="left" vertical="center" wrapText="1"/>
    </xf>
    <xf numFmtId="0" fontId="49" fillId="0" borderId="23" xfId="128" applyFont="1" applyBorder="1" applyAlignment="1">
      <alignment horizontal="right" vertical="center"/>
    </xf>
    <xf numFmtId="0" fontId="51" fillId="0" borderId="27" xfId="128" applyFont="1" applyBorder="1" applyAlignment="1">
      <alignment horizontal="left" vertical="center"/>
    </xf>
    <xf numFmtId="9" fontId="49" fillId="0" borderId="31" xfId="129" applyNumberFormat="1" applyFont="1" applyBorder="1" applyAlignment="1">
      <alignment horizontal="center" vertical="center"/>
    </xf>
    <xf numFmtId="181" fontId="51" fillId="0" borderId="31" xfId="129" applyNumberFormat="1" applyFont="1" applyBorder="1" applyAlignment="1">
      <alignment vertical="center"/>
    </xf>
    <xf numFmtId="0" fontId="49" fillId="0" borderId="28" xfId="128" applyFont="1" applyBorder="1" applyAlignment="1">
      <alignment vertical="center"/>
    </xf>
    <xf numFmtId="2" fontId="49" fillId="0" borderId="0" xfId="128" applyNumberFormat="1" applyFont="1"/>
    <xf numFmtId="181" fontId="49" fillId="0" borderId="0" xfId="129" applyNumberFormat="1" applyFont="1"/>
    <xf numFmtId="39" fontId="51" fillId="0" borderId="0" xfId="129" applyNumberFormat="1" applyFont="1" applyAlignment="1">
      <alignment vertical="center"/>
    </xf>
    <xf numFmtId="0" fontId="51" fillId="0" borderId="34" xfId="79" applyFont="1" applyBorder="1" applyAlignment="1">
      <alignment vertical="center"/>
    </xf>
    <xf numFmtId="186" fontId="51" fillId="26" borderId="51" xfId="60" applyNumberFormat="1" applyFont="1" applyFill="1" applyBorder="1" applyAlignment="1">
      <alignment horizontal="center" vertical="center"/>
    </xf>
    <xf numFmtId="186" fontId="51" fillId="26" borderId="18" xfId="60" applyNumberFormat="1" applyFont="1" applyFill="1" applyBorder="1" applyAlignment="1">
      <alignment horizontal="center" vertical="center"/>
    </xf>
    <xf numFmtId="9" fontId="49" fillId="27" borderId="30" xfId="95" applyFont="1" applyFill="1" applyBorder="1" applyAlignment="1">
      <alignment horizontal="center" vertical="center"/>
    </xf>
    <xf numFmtId="0" fontId="51" fillId="0" borderId="21" xfId="128" applyFont="1" applyBorder="1" applyAlignment="1">
      <alignment horizontal="left" vertical="center" wrapText="1"/>
    </xf>
    <xf numFmtId="0" fontId="49" fillId="25" borderId="0" xfId="130" applyFont="1" applyFill="1" applyAlignment="1">
      <alignment horizontal="center" vertical="center" wrapText="1"/>
    </xf>
    <xf numFmtId="0" fontId="51" fillId="25" borderId="59" xfId="130" applyFont="1" applyFill="1" applyBorder="1" applyAlignment="1">
      <alignment horizontal="center" vertical="center" wrapText="1"/>
    </xf>
    <xf numFmtId="0" fontId="7" fillId="0" borderId="91" xfId="0" applyFont="1" applyBorder="1" applyAlignment="1">
      <alignment horizontal="left" vertical="center"/>
    </xf>
    <xf numFmtId="0" fontId="6" fillId="0" borderId="91" xfId="0" applyFont="1" applyBorder="1" applyAlignment="1">
      <alignment horizontal="left" vertical="center"/>
    </xf>
    <xf numFmtId="0" fontId="55" fillId="0" borderId="90" xfId="0" applyFont="1" applyBorder="1" applyAlignment="1">
      <alignment horizontal="left" vertical="center"/>
    </xf>
    <xf numFmtId="0" fontId="56" fillId="0" borderId="90" xfId="0" applyFont="1" applyBorder="1" applyAlignment="1">
      <alignment horizontal="left" vertical="center"/>
    </xf>
    <xf numFmtId="0" fontId="49" fillId="0" borderId="67" xfId="0" applyFont="1" applyBorder="1" applyAlignment="1">
      <alignment vertical="center" wrapText="1"/>
    </xf>
    <xf numFmtId="0" fontId="49" fillId="0" borderId="59" xfId="0" applyFont="1" applyBorder="1" applyAlignment="1">
      <alignment vertical="center" wrapText="1"/>
    </xf>
    <xf numFmtId="0" fontId="49" fillId="0" borderId="69" xfId="0" applyFont="1" applyBorder="1" applyAlignment="1">
      <alignment vertical="center" wrapText="1"/>
    </xf>
    <xf numFmtId="0" fontId="49" fillId="0" borderId="11" xfId="0" applyFont="1" applyBorder="1" applyAlignment="1">
      <alignment vertical="center" wrapText="1"/>
    </xf>
    <xf numFmtId="0" fontId="49" fillId="0" borderId="0" xfId="0" applyFont="1" applyAlignment="1">
      <alignment vertical="center" wrapText="1"/>
    </xf>
    <xf numFmtId="0" fontId="49" fillId="0" borderId="49" xfId="0" applyFont="1" applyBorder="1" applyAlignment="1">
      <alignment vertical="center" wrapText="1"/>
    </xf>
    <xf numFmtId="184" fontId="32" fillId="0" borderId="92" xfId="90" applyNumberFormat="1" applyFont="1" applyBorder="1"/>
    <xf numFmtId="0" fontId="49" fillId="25" borderId="63" xfId="130" applyFont="1" applyFill="1" applyBorder="1" applyAlignment="1">
      <alignment horizontal="center" vertical="center" wrapText="1"/>
    </xf>
    <xf numFmtId="0" fontId="49" fillId="0" borderId="14" xfId="0" applyFont="1" applyBorder="1" applyAlignment="1">
      <alignment vertical="center" wrapText="1"/>
    </xf>
    <xf numFmtId="0" fontId="49" fillId="0" borderId="24" xfId="0" applyFont="1" applyBorder="1" applyAlignment="1">
      <alignment vertical="center" wrapText="1"/>
    </xf>
    <xf numFmtId="0" fontId="32" fillId="25" borderId="93" xfId="89" applyFont="1" applyFill="1" applyBorder="1"/>
    <xf numFmtId="0" fontId="32" fillId="0" borderId="93" xfId="89" applyFont="1" applyBorder="1"/>
    <xf numFmtId="0" fontId="58" fillId="0" borderId="94" xfId="0" applyFont="1" applyBorder="1" applyAlignment="1">
      <alignment horizontal="center" vertical="center" wrapText="1"/>
    </xf>
    <xf numFmtId="0" fontId="58" fillId="0" borderId="95" xfId="0" applyFont="1" applyBorder="1" applyAlignment="1">
      <alignment horizontal="center" vertical="center" wrapText="1"/>
    </xf>
    <xf numFmtId="3" fontId="58" fillId="0" borderId="95" xfId="0" applyNumberFormat="1" applyFont="1" applyBorder="1" applyAlignment="1">
      <alignment horizontal="center" vertical="center" wrapText="1"/>
    </xf>
    <xf numFmtId="3" fontId="58" fillId="0" borderId="96" xfId="0" applyNumberFormat="1" applyFont="1" applyBorder="1" applyAlignment="1">
      <alignment horizontal="center" vertical="center" wrapText="1"/>
    </xf>
    <xf numFmtId="0" fontId="58" fillId="28" borderId="56" xfId="0" applyFont="1" applyFill="1" applyBorder="1" applyAlignment="1">
      <alignment horizontal="center" vertical="center" wrapText="1"/>
    </xf>
    <xf numFmtId="0" fontId="58" fillId="28" borderId="71" xfId="0" applyFont="1" applyFill="1" applyBorder="1" applyAlignment="1">
      <alignment horizontal="center" vertical="center" wrapText="1"/>
    </xf>
    <xf numFmtId="0" fontId="58" fillId="28" borderId="25" xfId="0" applyFont="1" applyFill="1" applyBorder="1" applyAlignment="1">
      <alignment vertical="center" wrapText="1"/>
    </xf>
    <xf numFmtId="0" fontId="30" fillId="28" borderId="25" xfId="0" applyFont="1" applyFill="1" applyBorder="1" applyAlignment="1">
      <alignment horizontal="center" vertical="center" wrapText="1"/>
    </xf>
    <xf numFmtId="204" fontId="30" fillId="28" borderId="25" xfId="34" applyNumberFormat="1" applyFont="1" applyFill="1" applyBorder="1" applyAlignment="1">
      <alignment horizontal="right" vertical="center" wrapText="1"/>
    </xf>
    <xf numFmtId="0" fontId="30" fillId="28" borderId="25" xfId="0" applyFont="1" applyFill="1" applyBorder="1" applyAlignment="1">
      <alignment vertical="center" wrapText="1"/>
    </xf>
    <xf numFmtId="0" fontId="30" fillId="28" borderId="51" xfId="0" applyFont="1" applyFill="1" applyBorder="1" applyAlignment="1">
      <alignment vertical="center" wrapText="1"/>
    </xf>
    <xf numFmtId="0" fontId="30" fillId="0" borderId="3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204" fontId="30" fillId="0" borderId="18" xfId="34" applyNumberFormat="1" applyFont="1" applyBorder="1" applyAlignment="1">
      <alignment horizontal="right" vertical="center" wrapText="1"/>
    </xf>
    <xf numFmtId="3" fontId="30" fillId="0" borderId="30" xfId="0" applyNumberFormat="1" applyFont="1" applyBorder="1" applyAlignment="1">
      <alignment vertical="center" wrapText="1"/>
    </xf>
    <xf numFmtId="3" fontId="30" fillId="0" borderId="18" xfId="0" applyNumberFormat="1" applyFont="1" applyBorder="1" applyAlignment="1">
      <alignment vertical="center" wrapText="1"/>
    </xf>
    <xf numFmtId="0" fontId="58" fillId="0" borderId="33" xfId="0" applyFont="1" applyBorder="1" applyAlignment="1">
      <alignment horizontal="center" vertical="center" wrapText="1"/>
    </xf>
    <xf numFmtId="0" fontId="58" fillId="28" borderId="23" xfId="0" applyFont="1" applyFill="1" applyBorder="1" applyAlignment="1">
      <alignment horizontal="center" vertical="center" wrapText="1"/>
    </xf>
    <xf numFmtId="0" fontId="58" fillId="28" borderId="18" xfId="0" applyFont="1" applyFill="1" applyBorder="1" applyAlignment="1">
      <alignment vertical="center" wrapText="1"/>
    </xf>
    <xf numFmtId="0" fontId="58" fillId="28" borderId="18" xfId="0" applyFont="1" applyFill="1" applyBorder="1" applyAlignment="1">
      <alignment horizontal="center" vertical="center" wrapText="1"/>
    </xf>
    <xf numFmtId="204" fontId="58" fillId="28" borderId="18" xfId="34" applyNumberFormat="1" applyFont="1" applyFill="1" applyBorder="1" applyAlignment="1">
      <alignment horizontal="right" vertical="center" wrapText="1"/>
    </xf>
    <xf numFmtId="0" fontId="30" fillId="28" borderId="18" xfId="0" applyFont="1" applyFill="1" applyBorder="1" applyAlignment="1">
      <alignment vertical="center" wrapText="1"/>
    </xf>
    <xf numFmtId="3" fontId="30" fillId="28" borderId="30" xfId="0" applyNumberFormat="1" applyFont="1" applyFill="1" applyBorder="1" applyAlignment="1">
      <alignment vertical="center" wrapText="1"/>
    </xf>
    <xf numFmtId="204" fontId="30" fillId="0" borderId="18" xfId="34" applyNumberFormat="1" applyFont="1" applyFill="1" applyBorder="1" applyAlignment="1">
      <alignment horizontal="right" vertical="center" wrapText="1"/>
    </xf>
    <xf numFmtId="0" fontId="30" fillId="28" borderId="18" xfId="0" applyFont="1" applyFill="1" applyBorder="1" applyAlignment="1">
      <alignment horizontal="center" vertical="center" wrapText="1"/>
    </xf>
    <xf numFmtId="204" fontId="30" fillId="28" borderId="18" xfId="34" applyNumberFormat="1" applyFont="1" applyFill="1" applyBorder="1" applyAlignment="1">
      <alignment horizontal="right" vertical="center" wrapText="1"/>
    </xf>
    <xf numFmtId="0" fontId="30" fillId="25" borderId="18" xfId="0" applyFont="1" applyFill="1" applyBorder="1" applyAlignment="1">
      <alignment horizontal="center" vertical="center" wrapText="1"/>
    </xf>
    <xf numFmtId="16" fontId="30" fillId="0" borderId="33" xfId="0" applyNumberFormat="1" applyFont="1" applyBorder="1" applyAlignment="1">
      <alignment horizontal="center" vertical="center" wrapText="1"/>
    </xf>
    <xf numFmtId="0" fontId="59" fillId="0" borderId="97" xfId="0" applyFont="1" applyBorder="1" applyAlignment="1">
      <alignment horizontal="center" vertical="center" wrapText="1"/>
    </xf>
    <xf numFmtId="0" fontId="30" fillId="0" borderId="81" xfId="0" applyFont="1" applyBorder="1" applyAlignment="1">
      <alignment vertical="center" wrapText="1"/>
    </xf>
    <xf numFmtId="0" fontId="30" fillId="0" borderId="81" xfId="0" applyFont="1" applyBorder="1" applyAlignment="1">
      <alignment horizontal="center" vertical="center" wrapText="1"/>
    </xf>
    <xf numFmtId="204" fontId="30" fillId="0" borderId="81" xfId="34" applyNumberFormat="1" applyFont="1" applyFill="1" applyBorder="1" applyAlignment="1">
      <alignment horizontal="right" vertical="center" wrapText="1"/>
    </xf>
    <xf numFmtId="3" fontId="30" fillId="0" borderId="81" xfId="0" applyNumberFormat="1" applyFont="1" applyBorder="1" applyAlignment="1">
      <alignment vertical="center" wrapText="1"/>
    </xf>
    <xf numFmtId="3" fontId="30" fillId="25" borderId="18" xfId="0" applyNumberFormat="1" applyFont="1" applyFill="1" applyBorder="1" applyAlignment="1">
      <alignment vertical="center" wrapText="1"/>
    </xf>
    <xf numFmtId="0" fontId="30" fillId="28" borderId="30" xfId="0" applyFont="1" applyFill="1" applyBorder="1" applyAlignment="1">
      <alignment vertical="center" wrapText="1"/>
    </xf>
    <xf numFmtId="0" fontId="30" fillId="0" borderId="97" xfId="0" applyFont="1" applyBorder="1" applyAlignment="1">
      <alignment horizontal="center" vertical="center" wrapText="1"/>
    </xf>
    <xf numFmtId="205" fontId="30" fillId="0" borderId="18" xfId="34" applyNumberFormat="1" applyFont="1" applyFill="1" applyBorder="1" applyAlignment="1">
      <alignment horizontal="right" vertical="center" wrapText="1"/>
    </xf>
    <xf numFmtId="206" fontId="30" fillId="0" borderId="18" xfId="34" applyNumberFormat="1" applyFont="1" applyFill="1" applyBorder="1" applyAlignment="1">
      <alignment horizontal="right" vertical="center" wrapText="1"/>
    </xf>
    <xf numFmtId="204" fontId="30" fillId="25" borderId="18" xfId="34" applyNumberFormat="1" applyFont="1" applyFill="1" applyBorder="1" applyAlignment="1">
      <alignment horizontal="right" vertical="center" wrapText="1"/>
    </xf>
    <xf numFmtId="0" fontId="30" fillId="28" borderId="32" xfId="0" applyFont="1" applyFill="1" applyBorder="1" applyAlignment="1">
      <alignment horizontal="center" vertical="center" wrapText="1"/>
    </xf>
    <xf numFmtId="0" fontId="30" fillId="28" borderId="17" xfId="0" applyFont="1" applyFill="1" applyBorder="1" applyAlignment="1">
      <alignment horizontal="center" vertical="center" wrapText="1"/>
    </xf>
    <xf numFmtId="0" fontId="58" fillId="28" borderId="29" xfId="0" applyFont="1" applyFill="1" applyBorder="1" applyAlignment="1">
      <alignment horizontal="left" vertical="center" wrapText="1"/>
    </xf>
    <xf numFmtId="0" fontId="58" fillId="28" borderId="29" xfId="0" applyFont="1" applyFill="1" applyBorder="1" applyAlignment="1">
      <alignment horizontal="center" vertical="center" wrapText="1"/>
    </xf>
    <xf numFmtId="204" fontId="30" fillId="28" borderId="29" xfId="34" applyNumberFormat="1" applyFont="1" applyFill="1" applyBorder="1" applyAlignment="1">
      <alignment horizontal="right" vertical="center" wrapText="1"/>
    </xf>
    <xf numFmtId="0" fontId="30" fillId="28" borderId="29" xfId="0" applyFont="1" applyFill="1" applyBorder="1" applyAlignment="1">
      <alignment vertical="center" wrapText="1"/>
    </xf>
    <xf numFmtId="3" fontId="58" fillId="28" borderId="35" xfId="0" applyNumberFormat="1" applyFont="1" applyFill="1" applyBorder="1" applyAlignment="1">
      <alignment vertical="center" wrapText="1"/>
    </xf>
    <xf numFmtId="0" fontId="30" fillId="28" borderId="33" xfId="0" applyFont="1" applyFill="1" applyBorder="1" applyAlignment="1">
      <alignment horizontal="center" vertical="center" wrapText="1"/>
    </xf>
    <xf numFmtId="0" fontId="30" fillId="28" borderId="23" xfId="0" applyFont="1" applyFill="1" applyBorder="1" applyAlignment="1">
      <alignment horizontal="center" vertical="center" wrapText="1"/>
    </xf>
    <xf numFmtId="0" fontId="58" fillId="28" borderId="18" xfId="0" applyFont="1" applyFill="1" applyBorder="1" applyAlignment="1">
      <alignment horizontal="left" vertical="center" wrapText="1"/>
    </xf>
    <xf numFmtId="9" fontId="58" fillId="28" borderId="18" xfId="0" applyNumberFormat="1" applyFont="1" applyFill="1" applyBorder="1" applyAlignment="1">
      <alignment horizontal="center" vertical="center" wrapText="1"/>
    </xf>
    <xf numFmtId="3" fontId="58" fillId="28" borderId="30" xfId="0" applyNumberFormat="1" applyFont="1" applyFill="1" applyBorder="1" applyAlignment="1">
      <alignment vertical="center" wrapText="1"/>
    </xf>
    <xf numFmtId="10" fontId="58" fillId="28" borderId="18" xfId="0" applyNumberFormat="1" applyFont="1" applyFill="1" applyBorder="1" applyAlignment="1">
      <alignment vertical="center" wrapText="1"/>
    </xf>
    <xf numFmtId="0" fontId="30" fillId="28" borderId="52" xfId="0" applyFont="1" applyFill="1" applyBorder="1" applyAlignment="1">
      <alignment horizontal="center" vertical="center" wrapText="1"/>
    </xf>
    <xf numFmtId="0" fontId="30" fillId="28" borderId="28" xfId="0" applyFont="1" applyFill="1" applyBorder="1" applyAlignment="1">
      <alignment horizontal="center" vertical="center" wrapText="1"/>
    </xf>
    <xf numFmtId="0" fontId="58" fillId="28" borderId="20" xfId="0" applyFont="1" applyFill="1" applyBorder="1" applyAlignment="1">
      <alignment horizontal="left" vertical="center" wrapText="1"/>
    </xf>
    <xf numFmtId="0" fontId="58" fillId="28" borderId="20" xfId="0" applyFont="1" applyFill="1" applyBorder="1" applyAlignment="1">
      <alignment horizontal="center" vertical="center" wrapText="1"/>
    </xf>
    <xf numFmtId="204" fontId="30" fillId="28" borderId="20" xfId="34" applyNumberFormat="1" applyFont="1" applyFill="1" applyBorder="1" applyAlignment="1">
      <alignment horizontal="right" vertical="center" wrapText="1"/>
    </xf>
    <xf numFmtId="0" fontId="30" fillId="28" borderId="20" xfId="0" applyFont="1" applyFill="1" applyBorder="1" applyAlignment="1">
      <alignment vertical="center" wrapText="1"/>
    </xf>
    <xf numFmtId="3" fontId="58" fillId="28" borderId="46" xfId="0" applyNumberFormat="1" applyFont="1" applyFill="1" applyBorder="1" applyAlignment="1">
      <alignment vertical="center" wrapText="1"/>
    </xf>
    <xf numFmtId="0" fontId="58" fillId="0" borderId="45" xfId="0" applyFont="1" applyBorder="1" applyAlignment="1">
      <alignment horizontal="center" vertical="center" wrapText="1"/>
    </xf>
    <xf numFmtId="0" fontId="58" fillId="0" borderId="47" xfId="0" applyFont="1" applyBorder="1" applyAlignment="1">
      <alignment horizontal="center" vertical="center" wrapText="1"/>
    </xf>
    <xf numFmtId="0" fontId="58" fillId="0" borderId="48" xfId="0" applyFont="1" applyBorder="1" applyAlignment="1">
      <alignment horizontal="center" vertical="center" wrapText="1"/>
    </xf>
    <xf numFmtId="0" fontId="54" fillId="0" borderId="90" xfId="89" applyFont="1" applyBorder="1" applyAlignment="1">
      <alignment horizontal="center" wrapText="1"/>
    </xf>
    <xf numFmtId="0" fontId="49" fillId="0" borderId="16" xfId="79" applyFont="1" applyBorder="1" applyAlignment="1">
      <alignment horizontal="center" vertical="center"/>
    </xf>
    <xf numFmtId="0" fontId="49" fillId="0" borderId="26" xfId="79" applyFont="1" applyBorder="1" applyAlignment="1">
      <alignment horizontal="center" vertical="center"/>
    </xf>
    <xf numFmtId="0" fontId="51" fillId="0" borderId="0" xfId="130" applyFont="1" applyAlignment="1">
      <alignment horizontal="center" vertical="center"/>
    </xf>
    <xf numFmtId="0" fontId="51" fillId="0" borderId="14" xfId="130" applyFont="1" applyBorder="1" applyAlignment="1">
      <alignment horizontal="center"/>
    </xf>
    <xf numFmtId="0" fontId="49" fillId="27" borderId="32" xfId="89" applyFont="1" applyFill="1" applyBorder="1" applyAlignment="1">
      <alignment horizontal="left" wrapText="1"/>
    </xf>
    <xf numFmtId="0" fontId="49" fillId="27" borderId="29" xfId="89" applyFont="1" applyFill="1" applyBorder="1" applyAlignment="1">
      <alignment horizontal="left" wrapText="1"/>
    </xf>
    <xf numFmtId="0" fontId="49" fillId="27" borderId="35" xfId="89" applyFont="1" applyFill="1" applyBorder="1" applyAlignment="1">
      <alignment horizontal="left" wrapText="1"/>
    </xf>
    <xf numFmtId="0" fontId="49" fillId="27" borderId="52" xfId="89" applyFont="1" applyFill="1" applyBorder="1" applyAlignment="1">
      <alignment horizontal="left" wrapText="1"/>
    </xf>
    <xf numFmtId="0" fontId="49" fillId="27" borderId="20" xfId="89" applyFont="1" applyFill="1" applyBorder="1" applyAlignment="1">
      <alignment horizontal="left" wrapText="1"/>
    </xf>
    <xf numFmtId="0" fontId="49" fillId="27" borderId="46" xfId="89" applyFont="1" applyFill="1" applyBorder="1" applyAlignment="1">
      <alignment horizontal="left" wrapText="1"/>
    </xf>
    <xf numFmtId="0" fontId="49" fillId="26" borderId="77" xfId="89" applyFont="1" applyFill="1" applyBorder="1" applyAlignment="1">
      <alignment horizontal="center" wrapText="1"/>
    </xf>
    <xf numFmtId="0" fontId="49" fillId="26" borderId="60" xfId="89" applyFont="1" applyFill="1" applyBorder="1" applyAlignment="1">
      <alignment horizontal="center" wrapText="1"/>
    </xf>
    <xf numFmtId="0" fontId="49" fillId="26" borderId="76" xfId="89" applyFont="1" applyFill="1" applyBorder="1" applyAlignment="1">
      <alignment horizontal="center" wrapText="1"/>
    </xf>
    <xf numFmtId="0" fontId="51" fillId="24" borderId="14" xfId="73" applyFont="1" applyFill="1" applyBorder="1" applyAlignment="1">
      <alignment horizontal="left" vertical="center"/>
    </xf>
    <xf numFmtId="0" fontId="51" fillId="24" borderId="15" xfId="73" applyFont="1" applyFill="1" applyBorder="1" applyAlignment="1">
      <alignment horizontal="left" vertical="center"/>
    </xf>
    <xf numFmtId="0" fontId="51" fillId="25" borderId="32" xfId="73" applyFont="1" applyFill="1" applyBorder="1" applyAlignment="1">
      <alignment horizontal="center" vertical="center" wrapText="1"/>
    </xf>
    <xf numFmtId="0" fontId="51" fillId="25" borderId="52" xfId="73" applyFont="1" applyFill="1" applyBorder="1" applyAlignment="1">
      <alignment horizontal="center" vertical="center" wrapText="1"/>
    </xf>
    <xf numFmtId="0" fontId="51" fillId="25" borderId="29" xfId="73" applyFont="1" applyFill="1" applyBorder="1" applyAlignment="1">
      <alignment horizontal="center" vertical="center" wrapText="1"/>
    </xf>
    <xf numFmtId="0" fontId="51" fillId="25" borderId="20" xfId="73" applyFont="1" applyFill="1" applyBorder="1" applyAlignment="1">
      <alignment horizontal="center" vertical="center" wrapText="1"/>
    </xf>
    <xf numFmtId="0" fontId="51" fillId="0" borderId="29" xfId="126" applyFont="1" applyBorder="1" applyAlignment="1">
      <alignment horizontal="center" vertical="center" wrapText="1"/>
    </xf>
    <xf numFmtId="4" fontId="51" fillId="25" borderId="29" xfId="73" applyNumberFormat="1" applyFont="1" applyFill="1" applyBorder="1" applyAlignment="1">
      <alignment horizontal="center" vertical="center" wrapText="1"/>
    </xf>
    <xf numFmtId="4" fontId="51" fillId="25" borderId="20" xfId="73" applyNumberFormat="1" applyFont="1" applyFill="1" applyBorder="1" applyAlignment="1">
      <alignment horizontal="center" vertical="center" wrapText="1"/>
    </xf>
    <xf numFmtId="4" fontId="51" fillId="25" borderId="35" xfId="73" applyNumberFormat="1" applyFont="1" applyFill="1" applyBorder="1" applyAlignment="1">
      <alignment horizontal="center" vertical="center" wrapText="1"/>
    </xf>
    <xf numFmtId="4" fontId="51" fillId="25" borderId="46" xfId="73" applyNumberFormat="1" applyFont="1" applyFill="1" applyBorder="1" applyAlignment="1">
      <alignment horizontal="center" vertical="center" wrapText="1"/>
    </xf>
    <xf numFmtId="0" fontId="51" fillId="24" borderId="45" xfId="73" applyFont="1" applyFill="1" applyBorder="1" applyAlignment="1">
      <alignment horizontal="right" vertical="center"/>
    </xf>
    <xf numFmtId="0" fontId="51" fillId="24" borderId="47" xfId="73" applyFont="1" applyFill="1" applyBorder="1" applyAlignment="1">
      <alignment horizontal="right" vertical="center"/>
    </xf>
    <xf numFmtId="0" fontId="51" fillId="24" borderId="57" xfId="73" applyFont="1" applyFill="1" applyBorder="1" applyAlignment="1">
      <alignment horizontal="right" vertical="center"/>
    </xf>
    <xf numFmtId="0" fontId="49" fillId="0" borderId="34" xfId="128" applyFont="1" applyBorder="1" applyAlignment="1">
      <alignment horizontal="left" vertical="center" wrapText="1"/>
    </xf>
    <xf numFmtId="0" fontId="49" fillId="0" borderId="16" xfId="128" applyFont="1" applyBorder="1" applyAlignment="1">
      <alignment horizontal="left" vertical="center" wrapText="1"/>
    </xf>
    <xf numFmtId="0" fontId="49" fillId="0" borderId="17" xfId="128" applyFont="1" applyBorder="1" applyAlignment="1">
      <alignment horizontal="left" vertical="center" wrapText="1"/>
    </xf>
    <xf numFmtId="0" fontId="49" fillId="26" borderId="33" xfId="130" applyFont="1" applyFill="1" applyBorder="1" applyAlignment="1">
      <alignment vertical="center" wrapText="1"/>
    </xf>
    <xf numFmtId="0" fontId="49" fillId="26" borderId="18" xfId="130" applyFont="1" applyFill="1" applyBorder="1" applyAlignment="1">
      <alignment vertical="center" wrapText="1"/>
    </xf>
    <xf numFmtId="3" fontId="51" fillId="26" borderId="25" xfId="130" applyNumberFormat="1" applyFont="1" applyFill="1" applyBorder="1" applyAlignment="1">
      <alignment horizontal="center" vertical="center" wrapText="1"/>
    </xf>
    <xf numFmtId="3" fontId="51" fillId="26" borderId="18" xfId="130" applyNumberFormat="1" applyFont="1" applyFill="1" applyBorder="1" applyAlignment="1">
      <alignment horizontal="center" vertical="center"/>
    </xf>
    <xf numFmtId="0" fontId="49" fillId="25" borderId="81" xfId="130" applyFont="1" applyFill="1" applyBorder="1" applyAlignment="1">
      <alignment horizontal="center" vertical="center" wrapText="1"/>
    </xf>
    <xf numFmtId="0" fontId="49" fillId="25" borderId="80" xfId="130" applyFont="1" applyFill="1" applyBorder="1" applyAlignment="1">
      <alignment horizontal="center" vertical="center" wrapText="1"/>
    </xf>
    <xf numFmtId="0" fontId="51" fillId="26" borderId="18" xfId="130" applyFont="1" applyFill="1" applyBorder="1" applyAlignment="1">
      <alignment horizontal="center" vertical="center" wrapText="1"/>
    </xf>
    <xf numFmtId="0" fontId="51" fillId="26" borderId="18" xfId="130" applyFont="1" applyFill="1" applyBorder="1" applyAlignment="1">
      <alignment horizontal="center" vertical="center"/>
    </xf>
    <xf numFmtId="3" fontId="51" fillId="26" borderId="18" xfId="130" applyNumberFormat="1" applyFont="1" applyFill="1" applyBorder="1" applyAlignment="1">
      <alignment horizontal="center" vertical="center" wrapText="1"/>
    </xf>
    <xf numFmtId="0" fontId="43" fillId="0" borderId="90" xfId="0" applyFont="1" applyBorder="1" applyAlignment="1">
      <alignment horizontal="center" wrapText="1"/>
    </xf>
    <xf numFmtId="0" fontId="49" fillId="27" borderId="18" xfId="0" applyFont="1" applyFill="1" applyBorder="1" applyAlignment="1">
      <alignment horizontal="center" vertical="center" wrapText="1"/>
    </xf>
    <xf numFmtId="0" fontId="49" fillId="0" borderId="81" xfId="255" applyFont="1" applyBorder="1" applyAlignment="1">
      <alignment horizontal="center" vertical="center"/>
    </xf>
    <xf numFmtId="0" fontId="49" fillId="0" borderId="53" xfId="255" applyFont="1" applyBorder="1" applyAlignment="1">
      <alignment horizontal="center" vertical="center"/>
    </xf>
    <xf numFmtId="0" fontId="51" fillId="0" borderId="79" xfId="0" applyFont="1" applyBorder="1" applyAlignment="1">
      <alignment horizontal="center"/>
    </xf>
    <xf numFmtId="0" fontId="51" fillId="0" borderId="0" xfId="0" applyFont="1" applyAlignment="1">
      <alignment horizontal="center"/>
    </xf>
    <xf numFmtId="0" fontId="51" fillId="0" borderId="49" xfId="0" applyFont="1" applyBorder="1" applyAlignment="1">
      <alignment horizontal="center"/>
    </xf>
    <xf numFmtId="0" fontId="51" fillId="0" borderId="79" xfId="0" applyFont="1" applyBorder="1" applyAlignment="1">
      <alignment horizontal="center" vertical="center" wrapText="1"/>
    </xf>
    <xf numFmtId="0" fontId="51" fillId="0" borderId="0" xfId="0" applyFont="1" applyAlignment="1">
      <alignment horizontal="center" vertical="center" wrapText="1"/>
    </xf>
    <xf numFmtId="0" fontId="51" fillId="0" borderId="49" xfId="0" applyFont="1" applyBorder="1" applyAlignment="1">
      <alignment horizontal="center" vertical="center" wrapText="1"/>
    </xf>
    <xf numFmtId="0" fontId="51" fillId="0" borderId="45" xfId="0" applyFont="1" applyBorder="1" applyAlignment="1">
      <alignment horizontal="right"/>
    </xf>
    <xf numFmtId="0" fontId="51" fillId="0" borderId="47" xfId="0" applyFont="1" applyBorder="1" applyAlignment="1">
      <alignment horizontal="right"/>
    </xf>
    <xf numFmtId="0" fontId="51" fillId="0" borderId="48" xfId="0" applyFont="1" applyBorder="1" applyAlignment="1">
      <alignment horizontal="right"/>
    </xf>
    <xf numFmtId="0" fontId="51" fillId="24" borderId="50" xfId="0" applyFont="1" applyFill="1" applyBorder="1" applyAlignment="1">
      <alignment horizontal="center"/>
    </xf>
    <xf numFmtId="0" fontId="51" fillId="24" borderId="17" xfId="0" applyFont="1" applyFill="1" applyBorder="1" applyAlignment="1">
      <alignment horizontal="center"/>
    </xf>
    <xf numFmtId="0" fontId="51" fillId="24" borderId="34" xfId="0" applyFont="1" applyFill="1" applyBorder="1" applyAlignment="1">
      <alignment horizontal="center" vertical="center"/>
    </xf>
    <xf numFmtId="0" fontId="51" fillId="24" borderId="26" xfId="0" applyFont="1" applyFill="1" applyBorder="1" applyAlignment="1">
      <alignment horizontal="center" vertical="center"/>
    </xf>
    <xf numFmtId="0" fontId="51" fillId="0" borderId="64" xfId="0" applyFont="1" applyBorder="1" applyAlignment="1" applyProtection="1">
      <alignment horizontal="center"/>
      <protection locked="0"/>
    </xf>
    <xf numFmtId="0" fontId="51" fillId="0" borderId="63" xfId="0" applyFont="1" applyBorder="1" applyAlignment="1" applyProtection="1">
      <alignment horizontal="center"/>
      <protection locked="0"/>
    </xf>
    <xf numFmtId="0" fontId="51" fillId="0" borderId="62" xfId="0" applyFont="1" applyBorder="1" applyAlignment="1" applyProtection="1">
      <alignment horizontal="center"/>
      <protection locked="0"/>
    </xf>
    <xf numFmtId="0" fontId="49" fillId="0" borderId="21" xfId="0" applyFont="1" applyBorder="1"/>
    <xf numFmtId="0" fontId="49" fillId="0" borderId="22" xfId="0" applyFont="1" applyBorder="1"/>
    <xf numFmtId="0" fontId="49" fillId="0" borderId="23" xfId="0" applyFont="1" applyBorder="1"/>
    <xf numFmtId="0" fontId="49" fillId="0" borderId="19" xfId="0" applyFont="1" applyBorder="1"/>
    <xf numFmtId="0" fontId="49" fillId="0" borderId="19" xfId="0" applyFont="1" applyBorder="1" applyAlignment="1">
      <alignment horizontal="center"/>
    </xf>
    <xf numFmtId="0" fontId="49" fillId="0" borderId="23" xfId="0" applyFont="1" applyBorder="1" applyAlignment="1">
      <alignment horizontal="center"/>
    </xf>
    <xf numFmtId="0" fontId="49" fillId="0" borderId="27" xfId="0" applyFont="1" applyBorder="1"/>
    <xf numFmtId="0" fontId="49" fillId="0" borderId="31" xfId="0" applyFont="1" applyBorder="1"/>
    <xf numFmtId="0" fontId="49" fillId="0" borderId="28" xfId="0" applyFont="1" applyBorder="1"/>
    <xf numFmtId="0" fontId="49" fillId="0" borderId="66" xfId="0" applyFont="1" applyBorder="1" applyAlignment="1">
      <alignment horizontal="center"/>
    </xf>
    <xf numFmtId="0" fontId="49" fillId="0" borderId="28" xfId="0" applyFont="1" applyBorder="1" applyAlignment="1">
      <alignment horizontal="center"/>
    </xf>
    <xf numFmtId="173" fontId="49" fillId="0" borderId="19" xfId="34" applyFont="1" applyBorder="1" applyAlignment="1">
      <alignment horizontal="center"/>
    </xf>
    <xf numFmtId="173" fontId="49" fillId="0" borderId="23" xfId="34" applyFont="1" applyBorder="1" applyAlignment="1">
      <alignment horizontal="center"/>
    </xf>
    <xf numFmtId="0" fontId="49" fillId="24" borderId="27" xfId="0" applyFont="1" applyFill="1" applyBorder="1" applyAlignment="1">
      <alignment horizontal="center" vertical="center"/>
    </xf>
    <xf numFmtId="0" fontId="49" fillId="24" borderId="74" xfId="0" applyFont="1" applyFill="1" applyBorder="1" applyAlignment="1">
      <alignment horizontal="center" vertical="center"/>
    </xf>
    <xf numFmtId="0" fontId="51" fillId="24" borderId="34" xfId="0" applyFont="1" applyFill="1" applyBorder="1" applyAlignment="1">
      <alignment horizontal="center"/>
    </xf>
    <xf numFmtId="0" fontId="49" fillId="24" borderId="16" xfId="0" applyFont="1" applyFill="1" applyBorder="1" applyAlignment="1">
      <alignment horizontal="center"/>
    </xf>
    <xf numFmtId="0" fontId="49" fillId="24" borderId="17" xfId="0" applyFont="1" applyFill="1" applyBorder="1" applyAlignment="1">
      <alignment horizontal="center"/>
    </xf>
    <xf numFmtId="0" fontId="51" fillId="0" borderId="64" xfId="0" applyFont="1" applyBorder="1" applyAlignment="1">
      <alignment horizontal="left" vertical="center"/>
    </xf>
    <xf numFmtId="0" fontId="51" fillId="0" borderId="63" xfId="0" applyFont="1" applyBorder="1" applyAlignment="1">
      <alignment horizontal="left" vertical="center"/>
    </xf>
    <xf numFmtId="0" fontId="51" fillId="0" borderId="62" xfId="0" applyFont="1" applyBorder="1" applyAlignment="1">
      <alignment horizontal="left" vertical="center"/>
    </xf>
    <xf numFmtId="0" fontId="51" fillId="0" borderId="11" xfId="0" applyFont="1" applyBorder="1" applyAlignment="1">
      <alignment horizontal="left" vertical="center"/>
    </xf>
    <xf numFmtId="0" fontId="51" fillId="0" borderId="0" xfId="0" applyFont="1" applyAlignment="1">
      <alignment horizontal="left" vertical="center"/>
    </xf>
    <xf numFmtId="0" fontId="51" fillId="0" borderId="12" xfId="0" applyFont="1" applyBorder="1" applyAlignment="1">
      <alignment horizontal="left" vertical="center"/>
    </xf>
    <xf numFmtId="0" fontId="51" fillId="0" borderId="13" xfId="0" applyFont="1" applyBorder="1" applyAlignment="1">
      <alignment horizontal="left" vertical="center"/>
    </xf>
    <xf numFmtId="0" fontId="51" fillId="0" borderId="14" xfId="0" applyFont="1" applyBorder="1" applyAlignment="1">
      <alignment horizontal="left" vertical="center"/>
    </xf>
    <xf numFmtId="0" fontId="51" fillId="0" borderId="15" xfId="0" applyFont="1" applyBorder="1" applyAlignment="1">
      <alignment horizontal="left" vertical="center"/>
    </xf>
    <xf numFmtId="0" fontId="50" fillId="0" borderId="84" xfId="256" applyFont="1" applyBorder="1" applyAlignment="1" applyProtection="1">
      <alignment horizontal="center"/>
    </xf>
    <xf numFmtId="0" fontId="50" fillId="0" borderId="55" xfId="256" applyFont="1" applyBorder="1" applyAlignment="1" applyProtection="1">
      <alignment horizontal="center"/>
    </xf>
    <xf numFmtId="0" fontId="51" fillId="0" borderId="82" xfId="0" applyFont="1" applyBorder="1" applyAlignment="1">
      <alignment horizontal="center"/>
    </xf>
    <xf numFmtId="0" fontId="51" fillId="0" borderId="63" xfId="0" applyFont="1" applyBorder="1" applyAlignment="1">
      <alignment horizontal="center"/>
    </xf>
    <xf numFmtId="0" fontId="51" fillId="0" borderId="83" xfId="0" applyFont="1" applyBorder="1" applyAlignment="1">
      <alignment horizontal="center"/>
    </xf>
    <xf numFmtId="0" fontId="49" fillId="0" borderId="25" xfId="0" applyFont="1" applyBorder="1" applyAlignment="1">
      <alignment horizontal="center" vertical="center"/>
    </xf>
    <xf numFmtId="0" fontId="51" fillId="24" borderId="34" xfId="0" applyFont="1" applyFill="1" applyBorder="1" applyAlignment="1">
      <alignment horizontal="center" vertical="center" wrapText="1"/>
    </xf>
    <xf numFmtId="0" fontId="51" fillId="24" borderId="16" xfId="0" applyFont="1" applyFill="1" applyBorder="1" applyAlignment="1">
      <alignment horizontal="center" vertical="center" wrapText="1"/>
    </xf>
    <xf numFmtId="0" fontId="51" fillId="24" borderId="26" xfId="0" applyFont="1" applyFill="1" applyBorder="1" applyAlignment="1">
      <alignment horizontal="center" vertical="center" wrapText="1"/>
    </xf>
    <xf numFmtId="0" fontId="49" fillId="0" borderId="80" xfId="255" applyFont="1" applyBorder="1" applyAlignment="1">
      <alignment horizontal="center" vertical="center"/>
    </xf>
    <xf numFmtId="0" fontId="49" fillId="0" borderId="54" xfId="255" applyFont="1" applyBorder="1" applyAlignment="1">
      <alignment horizontal="center" vertical="center"/>
    </xf>
    <xf numFmtId="0" fontId="49" fillId="0" borderId="82" xfId="255" applyFont="1" applyBorder="1" applyAlignment="1">
      <alignment horizontal="center" vertical="center"/>
    </xf>
    <xf numFmtId="0" fontId="49" fillId="0" borderId="63" xfId="255" applyFont="1" applyBorder="1" applyAlignment="1">
      <alignment horizontal="center" vertical="center"/>
    </xf>
    <xf numFmtId="0" fontId="49" fillId="0" borderId="62" xfId="255" applyFont="1" applyBorder="1" applyAlignment="1">
      <alignment horizontal="center" vertical="center"/>
    </xf>
    <xf numFmtId="0" fontId="49" fillId="0" borderId="72" xfId="255" applyFont="1" applyBorder="1" applyAlignment="1">
      <alignment horizontal="center" vertical="center"/>
    </xf>
    <xf numFmtId="0" fontId="49" fillId="0" borderId="60" xfId="255" applyFont="1" applyBorder="1" applyAlignment="1">
      <alignment horizontal="center" vertical="center"/>
    </xf>
    <xf numFmtId="0" fontId="49" fillId="0" borderId="76" xfId="255" applyFont="1" applyBorder="1" applyAlignment="1">
      <alignment horizontal="center" vertical="center"/>
    </xf>
    <xf numFmtId="0" fontId="49" fillId="0" borderId="70" xfId="255" applyFont="1" applyBorder="1" applyAlignment="1">
      <alignment horizontal="center" vertical="center"/>
    </xf>
    <xf numFmtId="0" fontId="49" fillId="0" borderId="59" xfId="255" applyFont="1" applyBorder="1" applyAlignment="1">
      <alignment horizontal="center" vertical="center"/>
    </xf>
    <xf numFmtId="0" fontId="49" fillId="0" borderId="78" xfId="255" applyFont="1" applyBorder="1" applyAlignment="1">
      <alignment horizontal="center" vertical="center"/>
    </xf>
    <xf numFmtId="0" fontId="49" fillId="0" borderId="72" xfId="0" applyFont="1" applyBorder="1" applyAlignment="1">
      <alignment horizontal="center" vertical="center"/>
    </xf>
    <xf numFmtId="0" fontId="49" fillId="0" borderId="60" xfId="0" applyFont="1" applyBorder="1" applyAlignment="1">
      <alignment horizontal="center" vertical="center"/>
    </xf>
    <xf numFmtId="0" fontId="49" fillId="0" borderId="76" xfId="0" applyFont="1" applyBorder="1" applyAlignment="1">
      <alignment horizontal="center" vertical="center"/>
    </xf>
    <xf numFmtId="0" fontId="51" fillId="24" borderId="16" xfId="0" applyFont="1" applyFill="1" applyBorder="1" applyAlignment="1">
      <alignment horizontal="center"/>
    </xf>
    <xf numFmtId="0" fontId="51" fillId="24" borderId="72" xfId="0" applyFont="1" applyFill="1" applyBorder="1" applyAlignment="1">
      <alignment horizontal="center"/>
    </xf>
    <xf numFmtId="0" fontId="51" fillId="24" borderId="71" xfId="0" applyFont="1" applyFill="1" applyBorder="1" applyAlignment="1">
      <alignment horizontal="center"/>
    </xf>
    <xf numFmtId="0" fontId="49" fillId="24" borderId="31" xfId="0" applyFont="1" applyFill="1" applyBorder="1" applyAlignment="1">
      <alignment horizontal="center" vertical="center"/>
    </xf>
    <xf numFmtId="0" fontId="49" fillId="0" borderId="66" xfId="0" applyFont="1" applyBorder="1"/>
    <xf numFmtId="2" fontId="49" fillId="0" borderId="66" xfId="0" applyNumberFormat="1" applyFont="1" applyBorder="1" applyAlignment="1">
      <alignment horizontal="center"/>
    </xf>
    <xf numFmtId="2" fontId="49" fillId="0" borderId="28" xfId="0" applyNumberFormat="1" applyFont="1" applyBorder="1" applyAlignment="1">
      <alignment horizontal="center"/>
    </xf>
    <xf numFmtId="0" fontId="51" fillId="24" borderId="45" xfId="0" applyFont="1" applyFill="1" applyBorder="1" applyAlignment="1">
      <alignment horizontal="right"/>
    </xf>
    <xf numFmtId="0" fontId="51" fillId="24" borderId="47" xfId="0" applyFont="1" applyFill="1" applyBorder="1" applyAlignment="1">
      <alignment horizontal="right"/>
    </xf>
    <xf numFmtId="0" fontId="51" fillId="24" borderId="48" xfId="0" applyFont="1" applyFill="1" applyBorder="1" applyAlignment="1">
      <alignment horizontal="right"/>
    </xf>
    <xf numFmtId="0" fontId="51" fillId="24" borderId="50" xfId="0" applyFont="1" applyFill="1" applyBorder="1" applyAlignment="1">
      <alignment horizontal="center" wrapText="1"/>
    </xf>
    <xf numFmtId="0" fontId="51" fillId="24" borderId="17" xfId="0" applyFont="1" applyFill="1" applyBorder="1" applyAlignment="1">
      <alignment horizontal="center" wrapText="1"/>
    </xf>
    <xf numFmtId="2" fontId="49" fillId="0" borderId="19" xfId="0" applyNumberFormat="1" applyFont="1" applyBorder="1" applyAlignment="1">
      <alignment horizontal="center"/>
    </xf>
    <xf numFmtId="2" fontId="49" fillId="0" borderId="23" xfId="0" applyNumberFormat="1" applyFont="1" applyBorder="1" applyAlignment="1">
      <alignment horizontal="center"/>
    </xf>
    <xf numFmtId="2" fontId="49" fillId="0" borderId="19" xfId="0" applyNumberFormat="1" applyFont="1" applyBorder="1" applyAlignment="1">
      <alignment horizontal="center" wrapText="1"/>
    </xf>
    <xf numFmtId="2" fontId="49" fillId="0" borderId="23" xfId="0" applyNumberFormat="1" applyFont="1" applyBorder="1" applyAlignment="1">
      <alignment horizontal="center" wrapText="1"/>
    </xf>
    <xf numFmtId="0" fontId="49" fillId="0" borderId="0" xfId="0" applyFont="1" applyAlignment="1">
      <alignment horizontal="right"/>
    </xf>
    <xf numFmtId="0" fontId="49" fillId="0" borderId="12" xfId="0" applyFont="1" applyBorder="1" applyAlignment="1">
      <alignment horizontal="right"/>
    </xf>
    <xf numFmtId="0" fontId="49" fillId="0" borderId="14" xfId="0" applyFont="1" applyBorder="1" applyAlignment="1">
      <alignment horizontal="right"/>
    </xf>
    <xf numFmtId="0" fontId="49" fillId="0" borderId="15" xfId="0" applyFont="1" applyBorder="1" applyAlignment="1">
      <alignment horizontal="right"/>
    </xf>
    <xf numFmtId="0" fontId="49" fillId="0" borderId="13" xfId="0" applyFont="1" applyBorder="1" applyAlignment="1">
      <alignment horizontal="left"/>
    </xf>
    <xf numFmtId="0" fontId="49" fillId="0" borderId="14" xfId="0" applyFont="1" applyBorder="1" applyAlignment="1">
      <alignment horizontal="left"/>
    </xf>
    <xf numFmtId="0" fontId="51" fillId="0" borderId="11" xfId="0" applyFont="1" applyBorder="1" applyAlignment="1">
      <alignment horizontal="right" vertical="center"/>
    </xf>
    <xf numFmtId="0" fontId="51" fillId="0" borderId="0" xfId="0" applyFont="1" applyAlignment="1">
      <alignment horizontal="right" vertical="center"/>
    </xf>
    <xf numFmtId="0" fontId="51" fillId="0" borderId="11" xfId="0" applyFont="1" applyBorder="1" applyAlignment="1">
      <alignment wrapText="1"/>
    </xf>
    <xf numFmtId="0" fontId="51" fillId="0" borderId="0" xfId="0" applyFont="1" applyAlignment="1">
      <alignment wrapText="1"/>
    </xf>
    <xf numFmtId="0" fontId="51" fillId="0" borderId="12" xfId="0" applyFont="1" applyBorder="1" applyAlignment="1">
      <alignment wrapText="1"/>
    </xf>
    <xf numFmtId="0" fontId="49" fillId="0" borderId="21" xfId="0" applyFont="1" applyBorder="1" applyAlignment="1">
      <alignment horizontal="center"/>
    </xf>
    <xf numFmtId="0" fontId="49" fillId="0" borderId="22" xfId="0" applyFont="1" applyBorder="1" applyAlignment="1">
      <alignment horizontal="center"/>
    </xf>
    <xf numFmtId="0" fontId="49" fillId="0" borderId="61" xfId="0" applyFont="1" applyBorder="1" applyAlignment="1">
      <alignment horizontal="center"/>
    </xf>
    <xf numFmtId="43" fontId="49" fillId="0" borderId="19" xfId="34" applyNumberFormat="1" applyFont="1" applyBorder="1" applyAlignment="1">
      <alignment horizontal="center"/>
    </xf>
    <xf numFmtId="43" fontId="49" fillId="0" borderId="23" xfId="34" applyNumberFormat="1" applyFont="1" applyBorder="1" applyAlignment="1">
      <alignment horizontal="center"/>
    </xf>
    <xf numFmtId="43" fontId="49" fillId="0" borderId="66" xfId="34" applyNumberFormat="1" applyFont="1" applyBorder="1" applyAlignment="1">
      <alignment horizontal="center"/>
    </xf>
    <xf numFmtId="43" fontId="49" fillId="0" borderId="28" xfId="34" applyNumberFormat="1" applyFont="1" applyBorder="1" applyAlignment="1">
      <alignment horizontal="center"/>
    </xf>
  </cellXfs>
  <cellStyles count="257">
    <cellStyle name="20% - Énfasis1 2" xfId="1" xr:uid="{00000000-0005-0000-0000-000000000000}"/>
    <cellStyle name="20% - Énfasis1 3" xfId="136" xr:uid="{00000000-0005-0000-0000-000001000000}"/>
    <cellStyle name="20% - Énfasis2 2" xfId="2" xr:uid="{00000000-0005-0000-0000-000002000000}"/>
    <cellStyle name="20% - Énfasis2 3" xfId="137" xr:uid="{00000000-0005-0000-0000-000003000000}"/>
    <cellStyle name="20% - Énfasis3 2" xfId="3" xr:uid="{00000000-0005-0000-0000-000004000000}"/>
    <cellStyle name="20% - Énfasis3 3" xfId="138" xr:uid="{00000000-0005-0000-0000-000005000000}"/>
    <cellStyle name="20% - Énfasis4 2" xfId="4" xr:uid="{00000000-0005-0000-0000-000006000000}"/>
    <cellStyle name="20% - Énfasis4 3" xfId="139" xr:uid="{00000000-0005-0000-0000-000007000000}"/>
    <cellStyle name="20% - Énfasis5 2" xfId="5" xr:uid="{00000000-0005-0000-0000-000008000000}"/>
    <cellStyle name="20% - Énfasis5 3" xfId="140" xr:uid="{00000000-0005-0000-0000-000009000000}"/>
    <cellStyle name="20% - Énfasis6 2" xfId="6" xr:uid="{00000000-0005-0000-0000-00000A000000}"/>
    <cellStyle name="20% - Énfasis6 3" xfId="141" xr:uid="{00000000-0005-0000-0000-00000B000000}"/>
    <cellStyle name="40% - Énfasis1 2" xfId="7" xr:uid="{00000000-0005-0000-0000-00000C000000}"/>
    <cellStyle name="40% - Énfasis1 3" xfId="142" xr:uid="{00000000-0005-0000-0000-00000D000000}"/>
    <cellStyle name="40% - Énfasis2 2" xfId="8" xr:uid="{00000000-0005-0000-0000-00000E000000}"/>
    <cellStyle name="40% - Énfasis2 3" xfId="143" xr:uid="{00000000-0005-0000-0000-00000F000000}"/>
    <cellStyle name="40% - Énfasis3 2" xfId="9" xr:uid="{00000000-0005-0000-0000-000010000000}"/>
    <cellStyle name="40% - Énfasis3 3" xfId="144" xr:uid="{00000000-0005-0000-0000-000011000000}"/>
    <cellStyle name="40% - Énfasis4 2" xfId="10" xr:uid="{00000000-0005-0000-0000-000012000000}"/>
    <cellStyle name="40% - Énfasis4 3" xfId="145" xr:uid="{00000000-0005-0000-0000-000013000000}"/>
    <cellStyle name="40% - Énfasis5 2" xfId="11" xr:uid="{00000000-0005-0000-0000-000014000000}"/>
    <cellStyle name="40% - Énfasis5 3" xfId="146" xr:uid="{00000000-0005-0000-0000-000015000000}"/>
    <cellStyle name="40% - Énfasis6 2" xfId="12" xr:uid="{00000000-0005-0000-0000-000016000000}"/>
    <cellStyle name="40% - Énfasis6 3" xfId="147" xr:uid="{00000000-0005-0000-0000-000017000000}"/>
    <cellStyle name="60% - Énfasis1 2" xfId="13" xr:uid="{00000000-0005-0000-0000-000018000000}"/>
    <cellStyle name="60% - Énfasis1 3" xfId="148" xr:uid="{00000000-0005-0000-0000-000019000000}"/>
    <cellStyle name="60% - Énfasis2 2" xfId="14" xr:uid="{00000000-0005-0000-0000-00001A000000}"/>
    <cellStyle name="60% - Énfasis2 3" xfId="149" xr:uid="{00000000-0005-0000-0000-00001B000000}"/>
    <cellStyle name="60% - Énfasis3 2" xfId="15" xr:uid="{00000000-0005-0000-0000-00001C000000}"/>
    <cellStyle name="60% - Énfasis3 3" xfId="150" xr:uid="{00000000-0005-0000-0000-00001D000000}"/>
    <cellStyle name="60% - Énfasis4 2" xfId="16" xr:uid="{00000000-0005-0000-0000-00001E000000}"/>
    <cellStyle name="60% - Énfasis4 3" xfId="151" xr:uid="{00000000-0005-0000-0000-00001F000000}"/>
    <cellStyle name="60% - Énfasis5 2" xfId="17" xr:uid="{00000000-0005-0000-0000-000020000000}"/>
    <cellStyle name="60% - Énfasis5 3" xfId="152" xr:uid="{00000000-0005-0000-0000-000021000000}"/>
    <cellStyle name="60% - Énfasis6 2" xfId="18" xr:uid="{00000000-0005-0000-0000-000022000000}"/>
    <cellStyle name="60% - Énfasis6 3" xfId="153" xr:uid="{00000000-0005-0000-0000-000023000000}"/>
    <cellStyle name="Buena 2" xfId="19" xr:uid="{00000000-0005-0000-0000-000024000000}"/>
    <cellStyle name="Buena 3" xfId="154" xr:uid="{00000000-0005-0000-0000-000025000000}"/>
    <cellStyle name="Cálculo 2" xfId="20" xr:uid="{00000000-0005-0000-0000-000026000000}"/>
    <cellStyle name="Cálculo 3" xfId="155" xr:uid="{00000000-0005-0000-0000-000027000000}"/>
    <cellStyle name="Cancel" xfId="156" xr:uid="{00000000-0005-0000-0000-000028000000}"/>
    <cellStyle name="Celda de comprobación 2" xfId="21" xr:uid="{00000000-0005-0000-0000-000029000000}"/>
    <cellStyle name="Celda de comprobación 3" xfId="157" xr:uid="{00000000-0005-0000-0000-00002A000000}"/>
    <cellStyle name="Celda vinculada 2" xfId="22" xr:uid="{00000000-0005-0000-0000-00002B000000}"/>
    <cellStyle name="Celda vinculada 3" xfId="158" xr:uid="{00000000-0005-0000-0000-00002C000000}"/>
    <cellStyle name="CIENTOS" xfId="159" xr:uid="{00000000-0005-0000-0000-00002D000000}"/>
    <cellStyle name="CIENTOS 2" xfId="160" xr:uid="{00000000-0005-0000-0000-00002E000000}"/>
    <cellStyle name="CIENTOS 2D" xfId="161" xr:uid="{00000000-0005-0000-0000-00002F000000}"/>
    <cellStyle name="CIENTOS 2D 2" xfId="162" xr:uid="{00000000-0005-0000-0000-000030000000}"/>
    <cellStyle name="CIENTOS 2D_PRESUPUESTO FASE III ABR-2015 Rev3" xfId="163" xr:uid="{00000000-0005-0000-0000-000031000000}"/>
    <cellStyle name="CIENTOS 3D" xfId="164" xr:uid="{00000000-0005-0000-0000-000032000000}"/>
    <cellStyle name="CIENTOS 3D 2" xfId="165" xr:uid="{00000000-0005-0000-0000-000033000000}"/>
    <cellStyle name="CIENTOS 3D_PRESUPUESTO FASE III ABR-2015 Rev3" xfId="166" xr:uid="{00000000-0005-0000-0000-000034000000}"/>
    <cellStyle name="CIENTOS 4D" xfId="167" xr:uid="{00000000-0005-0000-0000-000035000000}"/>
    <cellStyle name="CIENTOS 4D 2" xfId="168" xr:uid="{00000000-0005-0000-0000-000036000000}"/>
    <cellStyle name="CIENTOS 4D_PRESUPUESTO FASE III ABR-2015 Rev3" xfId="169" xr:uid="{00000000-0005-0000-0000-000037000000}"/>
    <cellStyle name="CIENTOS_CantidadesGirardota" xfId="170" xr:uid="{00000000-0005-0000-0000-000038000000}"/>
    <cellStyle name="Comma" xfId="171" xr:uid="{00000000-0005-0000-0000-000039000000}"/>
    <cellStyle name="Comma0" xfId="172" xr:uid="{00000000-0005-0000-0000-00003A000000}"/>
    <cellStyle name="Currency" xfId="173" xr:uid="{00000000-0005-0000-0000-00003B000000}"/>
    <cellStyle name="Currency0" xfId="174" xr:uid="{00000000-0005-0000-0000-00003C000000}"/>
    <cellStyle name="Date" xfId="175" xr:uid="{00000000-0005-0000-0000-00003D000000}"/>
    <cellStyle name="Encabezado 4 2" xfId="23" xr:uid="{00000000-0005-0000-0000-00003E000000}"/>
    <cellStyle name="Encabezado 4 3" xfId="176" xr:uid="{00000000-0005-0000-0000-00003F000000}"/>
    <cellStyle name="Énfasis1 2" xfId="24" xr:uid="{00000000-0005-0000-0000-000040000000}"/>
    <cellStyle name="Énfasis1 3" xfId="177" xr:uid="{00000000-0005-0000-0000-000041000000}"/>
    <cellStyle name="Énfasis2 2" xfId="25" xr:uid="{00000000-0005-0000-0000-000042000000}"/>
    <cellStyle name="Énfasis2 3" xfId="178" xr:uid="{00000000-0005-0000-0000-000043000000}"/>
    <cellStyle name="Énfasis3 2" xfId="26" xr:uid="{00000000-0005-0000-0000-000044000000}"/>
    <cellStyle name="Énfasis3 3" xfId="179" xr:uid="{00000000-0005-0000-0000-000045000000}"/>
    <cellStyle name="Énfasis4 2" xfId="27" xr:uid="{00000000-0005-0000-0000-000046000000}"/>
    <cellStyle name="Énfasis4 3" xfId="180" xr:uid="{00000000-0005-0000-0000-000047000000}"/>
    <cellStyle name="Énfasis5 2" xfId="28" xr:uid="{00000000-0005-0000-0000-000048000000}"/>
    <cellStyle name="Énfasis5 3" xfId="181" xr:uid="{00000000-0005-0000-0000-000049000000}"/>
    <cellStyle name="Énfasis6 2" xfId="29" xr:uid="{00000000-0005-0000-0000-00004A000000}"/>
    <cellStyle name="Énfasis6 3" xfId="182" xr:uid="{00000000-0005-0000-0000-00004B000000}"/>
    <cellStyle name="Entrada 2" xfId="30" xr:uid="{00000000-0005-0000-0000-00004C000000}"/>
    <cellStyle name="Entrada 3" xfId="183" xr:uid="{00000000-0005-0000-0000-00004D000000}"/>
    <cellStyle name="Estilo 1" xfId="31" xr:uid="{00000000-0005-0000-0000-00004E000000}"/>
    <cellStyle name="Euro" xfId="32" xr:uid="{00000000-0005-0000-0000-00004F000000}"/>
    <cellStyle name="F2" xfId="184" xr:uid="{00000000-0005-0000-0000-000050000000}"/>
    <cellStyle name="F3" xfId="185" xr:uid="{00000000-0005-0000-0000-000051000000}"/>
    <cellStyle name="F4" xfId="186" xr:uid="{00000000-0005-0000-0000-000052000000}"/>
    <cellStyle name="F5" xfId="187" xr:uid="{00000000-0005-0000-0000-000053000000}"/>
    <cellStyle name="F6" xfId="188" xr:uid="{00000000-0005-0000-0000-000054000000}"/>
    <cellStyle name="F7" xfId="189" xr:uid="{00000000-0005-0000-0000-000055000000}"/>
    <cellStyle name="F8" xfId="190" xr:uid="{00000000-0005-0000-0000-000056000000}"/>
    <cellStyle name="Fixed" xfId="191" xr:uid="{00000000-0005-0000-0000-000057000000}"/>
    <cellStyle name="Heading 1" xfId="192" xr:uid="{00000000-0005-0000-0000-000058000000}"/>
    <cellStyle name="Heading 2" xfId="193" xr:uid="{00000000-0005-0000-0000-000059000000}"/>
    <cellStyle name="Heading1" xfId="194" xr:uid="{00000000-0005-0000-0000-00005A000000}"/>
    <cellStyle name="Heading2" xfId="195" xr:uid="{00000000-0005-0000-0000-00005B000000}"/>
    <cellStyle name="Hipervínculo" xfId="256" builtinId="8"/>
    <cellStyle name="Incorrecto 2" xfId="33" xr:uid="{00000000-0005-0000-0000-00005D000000}"/>
    <cellStyle name="Incorrecto 3" xfId="196" xr:uid="{00000000-0005-0000-0000-00005E000000}"/>
    <cellStyle name="MILE DE MILLONES" xfId="197" xr:uid="{00000000-0005-0000-0000-00005F000000}"/>
    <cellStyle name="MILE DE MILLONES 2" xfId="198" xr:uid="{00000000-0005-0000-0000-000060000000}"/>
    <cellStyle name="MILE DE MILLONES_PRESUPUESTO FASE III ABR-2015 Rev3" xfId="199" xr:uid="{00000000-0005-0000-0000-000061000000}"/>
    <cellStyle name="MILES" xfId="200" xr:uid="{00000000-0005-0000-0000-000062000000}"/>
    <cellStyle name="MILES 2" xfId="201" xr:uid="{00000000-0005-0000-0000-000063000000}"/>
    <cellStyle name="Millares" xfId="34" builtinId="3"/>
    <cellStyle name="Millares [2]" xfId="35" xr:uid="{00000000-0005-0000-0000-000065000000}"/>
    <cellStyle name="Millares [2] 2" xfId="202" xr:uid="{00000000-0005-0000-0000-000066000000}"/>
    <cellStyle name="Millares 10" xfId="36" xr:uid="{00000000-0005-0000-0000-000067000000}"/>
    <cellStyle name="Millares 10 2" xfId="37" xr:uid="{00000000-0005-0000-0000-000068000000}"/>
    <cellStyle name="Millares 11" xfId="38" xr:uid="{00000000-0005-0000-0000-000069000000}"/>
    <cellStyle name="Millares 11 2" xfId="203" xr:uid="{00000000-0005-0000-0000-00006A000000}"/>
    <cellStyle name="Millares 12" xfId="125" xr:uid="{00000000-0005-0000-0000-00006B000000}"/>
    <cellStyle name="Millares 13" xfId="134" xr:uid="{00000000-0005-0000-0000-00006C000000}"/>
    <cellStyle name="Millares 2" xfId="39" xr:uid="{00000000-0005-0000-0000-00006D000000}"/>
    <cellStyle name="Millares 2 2" xfId="40" xr:uid="{00000000-0005-0000-0000-00006E000000}"/>
    <cellStyle name="Millares 2 3" xfId="41" xr:uid="{00000000-0005-0000-0000-00006F000000}"/>
    <cellStyle name="Millares 2 4" xfId="204" xr:uid="{00000000-0005-0000-0000-000070000000}"/>
    <cellStyle name="Millares 2 5" xfId="42" xr:uid="{00000000-0005-0000-0000-000071000000}"/>
    <cellStyle name="Millares 2_APU´S_NO_PREVISTOS (1)" xfId="205" xr:uid="{00000000-0005-0000-0000-000072000000}"/>
    <cellStyle name="Millares 3" xfId="43" xr:uid="{00000000-0005-0000-0000-000073000000}"/>
    <cellStyle name="Millares 3 2" xfId="44" xr:uid="{00000000-0005-0000-0000-000074000000}"/>
    <cellStyle name="Millares 3 3" xfId="45" xr:uid="{00000000-0005-0000-0000-000075000000}"/>
    <cellStyle name="Millares 3 4" xfId="46" xr:uid="{00000000-0005-0000-0000-000076000000}"/>
    <cellStyle name="Millares 3 5" xfId="47" xr:uid="{00000000-0005-0000-0000-000077000000}"/>
    <cellStyle name="Millares 4" xfId="48" xr:uid="{00000000-0005-0000-0000-000078000000}"/>
    <cellStyle name="Millares 4 2" xfId="49" xr:uid="{00000000-0005-0000-0000-000079000000}"/>
    <cellStyle name="Millares 4 3" xfId="206" xr:uid="{00000000-0005-0000-0000-00007A000000}"/>
    <cellStyle name="Millares 4_APU´S_NO_PREVISTOS (1)" xfId="207" xr:uid="{00000000-0005-0000-0000-00007B000000}"/>
    <cellStyle name="Millares 5" xfId="50" xr:uid="{00000000-0005-0000-0000-00007C000000}"/>
    <cellStyle name="Millares 5 2" xfId="208" xr:uid="{00000000-0005-0000-0000-00007D000000}"/>
    <cellStyle name="Millares 6" xfId="51" xr:uid="{00000000-0005-0000-0000-00007E000000}"/>
    <cellStyle name="Millares 6 2" xfId="52" xr:uid="{00000000-0005-0000-0000-00007F000000}"/>
    <cellStyle name="Millares 7" xfId="53" xr:uid="{00000000-0005-0000-0000-000080000000}"/>
    <cellStyle name="Millares 7 2" xfId="54" xr:uid="{00000000-0005-0000-0000-000081000000}"/>
    <cellStyle name="Millares 7 2 2" xfId="55" xr:uid="{00000000-0005-0000-0000-000082000000}"/>
    <cellStyle name="Millares 8" xfId="56" xr:uid="{00000000-0005-0000-0000-000083000000}"/>
    <cellStyle name="Millares 8 2" xfId="57" xr:uid="{00000000-0005-0000-0000-000084000000}"/>
    <cellStyle name="Millares 9" xfId="58" xr:uid="{00000000-0005-0000-0000-000085000000}"/>
    <cellStyle name="Millares 9 2" xfId="59" xr:uid="{00000000-0005-0000-0000-000086000000}"/>
    <cellStyle name="Millares_FORMULARIO 4 - M-OFERENTE PPTA ECONOMICA" xfId="60" xr:uid="{00000000-0005-0000-0000-000087000000}"/>
    <cellStyle name="MILLONES" xfId="209" xr:uid="{00000000-0005-0000-0000-000088000000}"/>
    <cellStyle name="MILLONES 2" xfId="210" xr:uid="{00000000-0005-0000-0000-000089000000}"/>
    <cellStyle name="MILLONES_PRESUPUESTO FASE III ABR-2015 Rev3" xfId="211" xr:uid="{00000000-0005-0000-0000-00008A000000}"/>
    <cellStyle name="Moneda 10 2" xfId="61" xr:uid="{00000000-0005-0000-0000-00008B000000}"/>
    <cellStyle name="Moneda 2" xfId="62" xr:uid="{00000000-0005-0000-0000-00008C000000}"/>
    <cellStyle name="Moneda 2 10" xfId="212" xr:uid="{00000000-0005-0000-0000-00008D000000}"/>
    <cellStyle name="Moneda 2 11" xfId="213" xr:uid="{00000000-0005-0000-0000-00008E000000}"/>
    <cellStyle name="Moneda 2 12" xfId="214" xr:uid="{00000000-0005-0000-0000-00008F000000}"/>
    <cellStyle name="Moneda 2 2" xfId="63" xr:uid="{00000000-0005-0000-0000-000090000000}"/>
    <cellStyle name="Moneda 2 2 2" xfId="64" xr:uid="{00000000-0005-0000-0000-000091000000}"/>
    <cellStyle name="Moneda 2 2 2 2" xfId="65" xr:uid="{00000000-0005-0000-0000-000092000000}"/>
    <cellStyle name="Moneda 2 2 2 2 2" xfId="129" xr:uid="{00000000-0005-0000-0000-000093000000}"/>
    <cellStyle name="Moneda 2 2 3" xfId="66" xr:uid="{00000000-0005-0000-0000-000094000000}"/>
    <cellStyle name="Moneda 2 2 4" xfId="67" xr:uid="{00000000-0005-0000-0000-000095000000}"/>
    <cellStyle name="Moneda 2 2 5" xfId="68" xr:uid="{00000000-0005-0000-0000-000096000000}"/>
    <cellStyle name="Moneda 2 2_APU´S_NO_PREVISTOS (1)" xfId="215" xr:uid="{00000000-0005-0000-0000-000097000000}"/>
    <cellStyle name="Moneda 2 3" xfId="69" xr:uid="{00000000-0005-0000-0000-000098000000}"/>
    <cellStyle name="Moneda 2 4" xfId="216" xr:uid="{00000000-0005-0000-0000-000099000000}"/>
    <cellStyle name="Moneda 2 5" xfId="217" xr:uid="{00000000-0005-0000-0000-00009A000000}"/>
    <cellStyle name="Moneda 2 6" xfId="218" xr:uid="{00000000-0005-0000-0000-00009B000000}"/>
    <cellStyle name="Moneda 2 7" xfId="219" xr:uid="{00000000-0005-0000-0000-00009C000000}"/>
    <cellStyle name="Moneda 2 8" xfId="220" xr:uid="{00000000-0005-0000-0000-00009D000000}"/>
    <cellStyle name="Moneda 2 9" xfId="221" xr:uid="{00000000-0005-0000-0000-00009E000000}"/>
    <cellStyle name="Moneda 2_APU´S_NO_PREVISTOS (1)" xfId="222" xr:uid="{00000000-0005-0000-0000-00009F000000}"/>
    <cellStyle name="Moneda 3" xfId="70" xr:uid="{00000000-0005-0000-0000-0000A0000000}"/>
    <cellStyle name="Moneda 4" xfId="223" xr:uid="{00000000-0005-0000-0000-0000A1000000}"/>
    <cellStyle name="Monetario0" xfId="224" xr:uid="{00000000-0005-0000-0000-0000A2000000}"/>
    <cellStyle name="Neutral" xfId="71" builtinId="28" customBuiltin="1"/>
    <cellStyle name="Neutral 2" xfId="72" xr:uid="{00000000-0005-0000-0000-0000A4000000}"/>
    <cellStyle name="Neutral 3" xfId="225" xr:uid="{00000000-0005-0000-0000-0000A5000000}"/>
    <cellStyle name="No. punto" xfId="226" xr:uid="{00000000-0005-0000-0000-0000A6000000}"/>
    <cellStyle name="No. punto 2" xfId="227" xr:uid="{00000000-0005-0000-0000-0000A7000000}"/>
    <cellStyle name="Normal" xfId="0" builtinId="0"/>
    <cellStyle name="Normal 2" xfId="73" xr:uid="{00000000-0005-0000-0000-0000A9000000}"/>
    <cellStyle name="Normal 2 10" xfId="74" xr:uid="{00000000-0005-0000-0000-0000AA000000}"/>
    <cellStyle name="Normal 2 10 2" xfId="75" xr:uid="{00000000-0005-0000-0000-0000AB000000}"/>
    <cellStyle name="Normal 2 10 2 2" xfId="135" xr:uid="{00000000-0005-0000-0000-0000AC000000}"/>
    <cellStyle name="Normal 2 10 3" xfId="126" xr:uid="{00000000-0005-0000-0000-0000AD000000}"/>
    <cellStyle name="Normal 2 11" xfId="76" xr:uid="{00000000-0005-0000-0000-0000AE000000}"/>
    <cellStyle name="Normal 2 12" xfId="77" xr:uid="{00000000-0005-0000-0000-0000AF000000}"/>
    <cellStyle name="Normal 2 13" xfId="78" xr:uid="{00000000-0005-0000-0000-0000B0000000}"/>
    <cellStyle name="Normal 2 2" xfId="79" xr:uid="{00000000-0005-0000-0000-0000B1000000}"/>
    <cellStyle name="Normal 2 2 2" xfId="228" xr:uid="{00000000-0005-0000-0000-0000B2000000}"/>
    <cellStyle name="Normal 2 2 3" xfId="229" xr:uid="{00000000-0005-0000-0000-0000B3000000}"/>
    <cellStyle name="Normal 2 3" xfId="80" xr:uid="{00000000-0005-0000-0000-0000B4000000}"/>
    <cellStyle name="Normal 2 3 2" xfId="230" xr:uid="{00000000-0005-0000-0000-0000B5000000}"/>
    <cellStyle name="Normal 2 4" xfId="81" xr:uid="{00000000-0005-0000-0000-0000B6000000}"/>
    <cellStyle name="Normal 2 5" xfId="82" xr:uid="{00000000-0005-0000-0000-0000B7000000}"/>
    <cellStyle name="Normal 2 6" xfId="83" xr:uid="{00000000-0005-0000-0000-0000B8000000}"/>
    <cellStyle name="Normal 2 7" xfId="84" xr:uid="{00000000-0005-0000-0000-0000B9000000}"/>
    <cellStyle name="Normal 2 8" xfId="85" xr:uid="{00000000-0005-0000-0000-0000BA000000}"/>
    <cellStyle name="Normal 2 9" xfId="86" xr:uid="{00000000-0005-0000-0000-0000BB000000}"/>
    <cellStyle name="Normal 2_APU NO PREVISTOS MTTO" xfId="87" xr:uid="{00000000-0005-0000-0000-0000BC000000}"/>
    <cellStyle name="Normal 29" xfId="88" xr:uid="{00000000-0005-0000-0000-0000BD000000}"/>
    <cellStyle name="Normal 3" xfId="89" xr:uid="{00000000-0005-0000-0000-0000BE000000}"/>
    <cellStyle name="Normal 3 11" xfId="130" xr:uid="{00000000-0005-0000-0000-0000BF000000}"/>
    <cellStyle name="Normal 3 2" xfId="90" xr:uid="{00000000-0005-0000-0000-0000C0000000}"/>
    <cellStyle name="Normal 3 2 2" xfId="128" xr:uid="{00000000-0005-0000-0000-0000C1000000}"/>
    <cellStyle name="Normal 3 3" xfId="231" xr:uid="{00000000-0005-0000-0000-0000C2000000}"/>
    <cellStyle name="Normal 3_APU´S_NO_PREVISTOS (1)" xfId="232" xr:uid="{00000000-0005-0000-0000-0000C3000000}"/>
    <cellStyle name="Normal 4" xfId="91" xr:uid="{00000000-0005-0000-0000-0000C4000000}"/>
    <cellStyle name="Normal 4 2" xfId="92" xr:uid="{00000000-0005-0000-0000-0000C5000000}"/>
    <cellStyle name="Normal 4 2 2" xfId="233" xr:uid="{00000000-0005-0000-0000-0000C6000000}"/>
    <cellStyle name="Normal 5" xfId="133" xr:uid="{00000000-0005-0000-0000-0000C7000000}"/>
    <cellStyle name="Normal 6" xfId="234" xr:uid="{00000000-0005-0000-0000-0000C8000000}"/>
    <cellStyle name="Normal 6 2" xfId="235" xr:uid="{00000000-0005-0000-0000-0000C9000000}"/>
    <cellStyle name="Normal 7" xfId="236" xr:uid="{00000000-0005-0000-0000-0000CA000000}"/>
    <cellStyle name="Normal 8" xfId="237" xr:uid="{00000000-0005-0000-0000-0000CB000000}"/>
    <cellStyle name="Normal 9" xfId="238" xr:uid="{00000000-0005-0000-0000-0000CC000000}"/>
    <cellStyle name="Normal 9 2" xfId="132" xr:uid="{00000000-0005-0000-0000-0000CD000000}"/>
    <cellStyle name="Normal_modelo ACTA OBRA y MODIFICACION" xfId="255" xr:uid="{00000000-0005-0000-0000-0000CE000000}"/>
    <cellStyle name="Normal_PTO OFICIAL PREPLIEGO (CORREGIDO) 2" xfId="131" xr:uid="{00000000-0005-0000-0000-0000CF000000}"/>
    <cellStyle name="Notas 2" xfId="93" xr:uid="{00000000-0005-0000-0000-0000D0000000}"/>
    <cellStyle name="Notas 3" xfId="239" xr:uid="{00000000-0005-0000-0000-0000D1000000}"/>
    <cellStyle name="Percent" xfId="240" xr:uid="{00000000-0005-0000-0000-0000D2000000}"/>
    <cellStyle name="Porcentaje" xfId="95" builtinId="5"/>
    <cellStyle name="Porcentaje 2" xfId="241" xr:uid="{00000000-0005-0000-0000-0000D4000000}"/>
    <cellStyle name="Porcentaje 3" xfId="94" xr:uid="{00000000-0005-0000-0000-0000D5000000}"/>
    <cellStyle name="Porcentaje 4" xfId="242" xr:uid="{00000000-0005-0000-0000-0000D6000000}"/>
    <cellStyle name="Porcentaje 5" xfId="243" xr:uid="{00000000-0005-0000-0000-0000D7000000}"/>
    <cellStyle name="Porcentaje 5 2" xfId="244" xr:uid="{00000000-0005-0000-0000-0000D8000000}"/>
    <cellStyle name="Porcentual 2" xfId="96" xr:uid="{00000000-0005-0000-0000-0000D9000000}"/>
    <cellStyle name="Porcentual 2 10" xfId="97" xr:uid="{00000000-0005-0000-0000-0000DA000000}"/>
    <cellStyle name="Porcentual 2 10 2" xfId="98" xr:uid="{00000000-0005-0000-0000-0000DB000000}"/>
    <cellStyle name="Porcentual 2 11" xfId="99" xr:uid="{00000000-0005-0000-0000-0000DC000000}"/>
    <cellStyle name="Porcentual 2 12" xfId="100" xr:uid="{00000000-0005-0000-0000-0000DD000000}"/>
    <cellStyle name="Porcentual 2 2" xfId="101" xr:uid="{00000000-0005-0000-0000-0000DE000000}"/>
    <cellStyle name="Porcentual 2 3" xfId="102" xr:uid="{00000000-0005-0000-0000-0000DF000000}"/>
    <cellStyle name="Porcentual 2 4" xfId="103" xr:uid="{00000000-0005-0000-0000-0000E0000000}"/>
    <cellStyle name="Porcentual 2 5" xfId="104" xr:uid="{00000000-0005-0000-0000-0000E1000000}"/>
    <cellStyle name="Porcentual 2 6" xfId="105" xr:uid="{00000000-0005-0000-0000-0000E2000000}"/>
    <cellStyle name="Porcentual 2 7" xfId="106" xr:uid="{00000000-0005-0000-0000-0000E3000000}"/>
    <cellStyle name="Porcentual 2 8" xfId="107" xr:uid="{00000000-0005-0000-0000-0000E4000000}"/>
    <cellStyle name="Porcentual 2 9" xfId="108" xr:uid="{00000000-0005-0000-0000-0000E5000000}"/>
    <cellStyle name="Porcentual 3" xfId="109" xr:uid="{00000000-0005-0000-0000-0000E6000000}"/>
    <cellStyle name="Porcentual 4" xfId="110" xr:uid="{00000000-0005-0000-0000-0000E7000000}"/>
    <cellStyle name="Porcentual 4 2" xfId="111" xr:uid="{00000000-0005-0000-0000-0000E8000000}"/>
    <cellStyle name="Porcentual 5" xfId="112" xr:uid="{00000000-0005-0000-0000-0000E9000000}"/>
    <cellStyle name="Porcentual 5 2" xfId="245" xr:uid="{00000000-0005-0000-0000-0000EA000000}"/>
    <cellStyle name="Porcentual 6" xfId="113" xr:uid="{00000000-0005-0000-0000-0000EB000000}"/>
    <cellStyle name="Porcentual 6 2" xfId="114" xr:uid="{00000000-0005-0000-0000-0000EC000000}"/>
    <cellStyle name="Porcentual 7" xfId="115" xr:uid="{00000000-0005-0000-0000-0000ED000000}"/>
    <cellStyle name="Porcentual 8" xfId="127" xr:uid="{00000000-0005-0000-0000-0000EE000000}"/>
    <cellStyle name="resaltado" xfId="246" xr:uid="{00000000-0005-0000-0000-0000EF000000}"/>
    <cellStyle name="Salida 2" xfId="116" xr:uid="{00000000-0005-0000-0000-0000F0000000}"/>
    <cellStyle name="Salida 3" xfId="247" xr:uid="{00000000-0005-0000-0000-0000F1000000}"/>
    <cellStyle name="Texto de advertencia 2" xfId="117" xr:uid="{00000000-0005-0000-0000-0000F2000000}"/>
    <cellStyle name="Texto de advertencia 3" xfId="248" xr:uid="{00000000-0005-0000-0000-0000F3000000}"/>
    <cellStyle name="Texto explicativo 2" xfId="118" xr:uid="{00000000-0005-0000-0000-0000F4000000}"/>
    <cellStyle name="Texto explicativo 3" xfId="249" xr:uid="{00000000-0005-0000-0000-0000F5000000}"/>
    <cellStyle name="Título 1 2" xfId="119" xr:uid="{00000000-0005-0000-0000-0000F6000000}"/>
    <cellStyle name="Título 1 3" xfId="250" xr:uid="{00000000-0005-0000-0000-0000F7000000}"/>
    <cellStyle name="Título 2 2" xfId="120" xr:uid="{00000000-0005-0000-0000-0000F8000000}"/>
    <cellStyle name="Título 2 3" xfId="251" xr:uid="{00000000-0005-0000-0000-0000F9000000}"/>
    <cellStyle name="Título 3 2" xfId="121" xr:uid="{00000000-0005-0000-0000-0000FA000000}"/>
    <cellStyle name="Título 3 3" xfId="252" xr:uid="{00000000-0005-0000-0000-0000FB000000}"/>
    <cellStyle name="Título 4" xfId="122" xr:uid="{00000000-0005-0000-0000-0000FC000000}"/>
    <cellStyle name="Título 5" xfId="253" xr:uid="{00000000-0005-0000-0000-0000FD000000}"/>
    <cellStyle name="Total" xfId="123" builtinId="25" customBuiltin="1"/>
    <cellStyle name="Total 2" xfId="124" xr:uid="{00000000-0005-0000-0000-0000FF000000}"/>
    <cellStyle name="Total 3" xfId="254" xr:uid="{00000000-0005-0000-0000-000000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84" Type="http://schemas.openxmlformats.org/officeDocument/2006/relationships/externalLink" Target="externalLinks/externalLink81.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6" Type="http://schemas.openxmlformats.org/officeDocument/2006/relationships/externalLink" Target="externalLinks/externalLink13.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customXml" Target="../customXml/item1.xml"/><Relationship Id="rId5" Type="http://schemas.openxmlformats.org/officeDocument/2006/relationships/externalLink" Target="externalLinks/externalLink2.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90" Type="http://schemas.openxmlformats.org/officeDocument/2006/relationships/externalLink" Target="externalLinks/externalLink87.xml"/><Relationship Id="rId95" Type="http://schemas.openxmlformats.org/officeDocument/2006/relationships/externalLink" Target="externalLinks/externalLink92.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13" Type="http://schemas.openxmlformats.org/officeDocument/2006/relationships/externalLink" Target="externalLinks/externalLink110.xml"/><Relationship Id="rId118" Type="http://schemas.openxmlformats.org/officeDocument/2006/relationships/externalLink" Target="externalLinks/externalLink115.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103" Type="http://schemas.openxmlformats.org/officeDocument/2006/relationships/externalLink" Target="externalLinks/externalLink100.xml"/><Relationship Id="rId108" Type="http://schemas.openxmlformats.org/officeDocument/2006/relationships/externalLink" Target="externalLinks/externalLink105.xml"/><Relationship Id="rId116" Type="http://schemas.openxmlformats.org/officeDocument/2006/relationships/externalLink" Target="externalLinks/externalLink113.xml"/><Relationship Id="rId124" Type="http://schemas.openxmlformats.org/officeDocument/2006/relationships/customXml" Target="../customXml/item2.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11" Type="http://schemas.openxmlformats.org/officeDocument/2006/relationships/externalLink" Target="externalLinks/externalLink108.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14" Type="http://schemas.openxmlformats.org/officeDocument/2006/relationships/externalLink" Target="externalLinks/externalLink111.xml"/><Relationship Id="rId119" Type="http://schemas.openxmlformats.org/officeDocument/2006/relationships/theme" Target="theme/theme1.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styles" Target="styles.xml"/><Relationship Id="rId125" Type="http://schemas.openxmlformats.org/officeDocument/2006/relationships/customXml" Target="../customXml/item3.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16</xdr:row>
      <xdr:rowOff>142875</xdr:rowOff>
    </xdr:from>
    <xdr:to>
      <xdr:col>6</xdr:col>
      <xdr:colOff>447675</xdr:colOff>
      <xdr:row>17</xdr:row>
      <xdr:rowOff>193676</xdr:rowOff>
    </xdr:to>
    <xdr:sp macro="" textlink="">
      <xdr:nvSpPr>
        <xdr:cNvPr id="2051" name="Check Box 5"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152400</xdr:colOff>
      <xdr:row>16</xdr:row>
      <xdr:rowOff>142875</xdr:rowOff>
    </xdr:from>
    <xdr:to>
      <xdr:col>10</xdr:col>
      <xdr:colOff>447675</xdr:colOff>
      <xdr:row>17</xdr:row>
      <xdr:rowOff>193676</xdr:rowOff>
    </xdr:to>
    <xdr:sp macro="" textlink="">
      <xdr:nvSpPr>
        <xdr:cNvPr id="2052" name="Check Box 6"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Documents%20and%20Settings/E01PGAS1/Escritorio/REPORTE%20DE%20PRODUCCION.ln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GCOPME\COORDINACION%20MTO%20PLANTAS\Metalmec&#225;nica\Corrosi&#243;n\CORROSION\CORROSION\CONTRATA\INSPECTO\INSPECTO\2001\Pcr-108\PSI08500\LIQUIDACIONESPERSONAL.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https://cceficiente.sharepoint.com/edwin/Repro/Avance%20Proyecto-Reprog1..xls" TargetMode="External"/></Relationships>
</file>

<file path=xl/externalLinks/_rels/externalLink101.xml.rels><?xml version="1.0" encoding="UTF-8" standalone="yes"?>
<Relationships xmlns="http://schemas.openxmlformats.org/package/2006/relationships"><Relationship Id="rId1" Type="http://schemas.microsoft.com/office/2006/relationships/xlExternalLinkPath/xlPathMissing" Target="Formatos.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L:\Documents%20and%20Settings\c9149312\Mis%20documentos\VIEJO\PTO-%20MTO-recup\SOPORT-LCI\PxQ_2006\Compras%20SMA%20Valores%20v0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L:\WINDOWS\TEMP\presupuesto\EJEC0520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D:\Aquitania\Mis%20documentos\MIKO%20EN%20EJECUCION\NUNCHIA\Cofinanciacion\FICHAS%20Y%20FORMATOS\UNITARIOS%20GENERALES.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A:\Listado%20priorizado%20de%20reposicion%20en%20REV10ene200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https://cceficiente.sharepoint.com/A/PUNITARIOS%20PARA%20241201%202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128.1.239.62\compartida\DOCUMENTOS%20OFICINA\PACC's\PACC%20PIO%202006\PACC%20de%20Inversiones%20PIO%202006%20Yarigui-Garzas.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gomez\CompTotal\Temp\perseoP85324650\5202371-IC-0.5-G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0992894\formatos_pacc_2006\Documents%20and%20Settings\e0928648\Configuraci&#243;n%20local\Archivos%20temporales%20de%20Internet\OLK4\1.%20Consolidaci&#243;n%20Compras%20-%20v1.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Preobra\ModeloPresupuesto.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P:\Documents%20and%20Settings\e0119947.ECOPETROL\Mis%20documentos\Mis%20documentos%20de%20ECP\CONTRATA\INTERVENTORIAS\INSPECTO\2005\4005515\CONTROL%20INTERVENTORIA%204005515.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L:\Documents%20and%20Settings\ANDRES%20HERRERA%20RUIZ\Mis%20documentos\Mis%20datos\CCP\060202-Alvaro%20Andres\DOCUME~1\c7956988\CONFIG~1\Temp\CUADRO%20CONTROL%2023JUL04.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https://cceficiente.sharepoint.com/MANTENIMIENTO%20RUTA%201001_MARZO%20DE%202008/Documents%20and%20Settings/Jaime%20Rojas/Mis%20documentos/Contrato/Interv/JunBarba/a%20%20aaInformaci&#243;n%20GRUPO%204/A%20MInformes%20M"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https://cceficiente.sharepoint.com/GROUPS/DOCUME~1/e0227748/CONFIG~1/Temp/Instrucciones%20de%20trabajo%20SAS3.xls" TargetMode="External"/></Relationships>
</file>

<file path=xl/externalLinks/_rels/externalLink115.xml.rels><?xml version="1.0" encoding="UTF-8" standalone="yes"?>
<Relationships xmlns="http://schemas.openxmlformats.org/package/2006/relationships"><Relationship Id="rId2" Type="http://schemas.openxmlformats.org/officeDocument/2006/relationships/externalLinkPath" Target="file:///C:\Users\Secretaria%20General\Downloads\PRESUPUESTO%20CARRERA%204%20SOPO.xlsx" TargetMode="External"/><Relationship Id="rId1" Type="http://schemas.openxmlformats.org/officeDocument/2006/relationships/externalLinkPath" Target="/Users/Secretaria%20General/Downloads/PRESUPUESTO%20CARRERA%204%20SOP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ceficiente.sharepoint.com/Trabajo/Archivos%20Comit&#233;%20Fase%203%20Mayo%2031/RO%20Provincia/Mejoramiento%20Sistemas%20Redes%20El&#233;ctricas/Optimizaci&#243;n%20Sistema%20de%20Distribuci&#243;n%20de%20Energ&#237;a/Anexo%203.%20Cronograma%20PMT%20ACTUALIZAD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lc001\groups\William\Excel\WINDOWS\TEMP\EST07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lc001\groups\RO%20POR%20ACTIVIDADES\ACTIVIDADES\GCOPME\COORDINACION%20MTO%20PLANTAS\Metalmec&#225;nica\Corrosi&#243;n\CORROSION\CORROSION\CONTRATA\INSPECTO\INSPECTO\2001\Pcr-108\PSI08500\LIQUIDACIONESPERSO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ceficiente.sharepoint.com/William/Excel/WINDOWS/TEMP/EST07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ceficiente.sharepoint.com/RO%20POR%20ACTIVIDADES/ACTIVIDADES/GCOPME/COORDINACION%20MTO%20PLANTAS/Metalmec&#225;nica/Corrosi&#243;n/CORROSION/CORROSION/CONTRATA/INSPECTO/INSPECTO/2001/Pcr-108/PSI08500/LIQUIDACIONESPERSON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lc001\GROUPS\GCOPME\COORDINACION%20MTO%20PLANTAS\Metalmec&#225;nica\Corrosi&#243;n\CORROSION\CORROSION\CONTRATA\INSPECTO\INSPECTO\2001\Pcr-108\PSI08500\LIQUIDACIONESPERSON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6.75.177\VQ2008\Users\Laura\AppData\Local\Temp\SHARE\ESTIMA\P7020\PROYECTO\730\CAMBIOS\Z2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ster\luis%20carlos\Documents%20and%20Settings\Administrador\Mis%20documentos\Gabriel%202003\GABRIEL%202002\PROYECTOS\PROYECTOS%20EN%20CURSO\ESTADIO%20MUNICIPAL%20DE%20YOPAL\PRESUPUESTO%20ESTADIO%201.2%20primera%20etap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FERTAS\7417\STIMA\7417stiA.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V&#237;nculoExternoRecuperado1"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Vqicpysvr\VQ2008\SHARE\ESTIMA\P7020\PROYECTO\730\CAMBIOS\Z2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1\d\LIQ.TRANSPORTE%20DE%20MATERIALES%20OCTUBRE%20DE%202006%20HASMER%20FIN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cceficiente.sharepoint.com/Planta%20Soda/Programa%20B&#225;sico/CUADROS%20%20CONTRO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cceficiente.sharepoint.com/Users/dchaves/Desktop/NARI&#209;O/CONECTIVIDAD/EL%20EMPATE%20-%20LA%20UNION%20PR%2060+240%20al%20PR%2066+090/OBRA/BASE/PRESUPUESTO%20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cceficiente.sharepoint.com/a%20%20aaInformaci&#243;n%20GRUPO%204/A%20MInformes%20Mensuales/Informe%20de%20estado%20vial%20ene/aCCIDENTES%20DE%201995%20-%20199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PYL\Pron&#243;sticos\Reservas\Anteriores\Pron&#243;sticos%20de%20Petr&#243;leo%20G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cceficiente.sharepoint.com/ZXPREPLIEGOS%20PUENTE%20ARMADA/PRESUP/ZPREPLIEGOS%20PUENTE%20ARMADA/OBRAS%20PUENTE%20ARMADA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OFERTAS\7422\DPTO\CIVIL\7422CWX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https://cceficiente.sharepoint.com/PROYECTOS%20SMA%20&amp;%20SOL%202008-2012/Portafolio%20inscrito%20Fase%20III/1%20EXTRACCION/2%20MEJORAMIENTO%20DEL%20SISTEMA%20DE%20BOMBEO%20DE%20CRUDO%20(Bombas%20PCP)/Solicitud%20de%20Contratacion%20o%20Compras%20VFF%2006%20a%2008%20C%20LLANITO%20PCP.xls?83E91508" TargetMode="External"/><Relationship Id="rId1" Type="http://schemas.openxmlformats.org/officeDocument/2006/relationships/externalLinkPath" Target="file:///\\83E91508\Solicitud%20de%20Contratacion%20o%20Compras%20VFF%2006%20a%2008%20C%20LLANITO%20PCP.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ervidor\vmn%20eyd%20nuqui%20animas\Users\LEONARDO\Documents\ERICK\William\revision%20informe\REVISION\Cantiades_Zonas_Inestables_Jul_9-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L:\WILLIAM\PERSONAL\EXCEL\plantadic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Lucho\transfer%20lucho\Mis%20documentos\ANDES3\mayo%204-01\Mis%20documentos\AiuApoSaraBrut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ucho\transfer%20lucho\Mis%20documentos\AiuApoSaraBrut200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xlFile://Root/Users/Administrador/Desktop/AMV03NARI&#209;O%20ACTUAL/PRESUPUESTOS/Ruta%201702/PRESENTACI&#211;N%20BOGOT&#193;_RUTA%201702_26%20MARZO%202012/a%20%20aaInformaci&#243;n%20GRUPO%204/A%20MInformes%20Mensuales/Informe%20de%20estado%20vial%20ene/aCCIDENTES%20DE%2019"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1\E0117203\CONFIG~1\Temp\DOCUME~1\e0119790\CONFIG~1\Temp\Prj30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OFERTAS\7417\STIMA\7417sti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gcopme\COORDINACION%20MTO%20PLANTAS\Metalmec&#225;nica\Corrosi&#243;n\CORROSION\CORROSION\CONTRATA\INTERVENTORIAS\INSPECTO\2004\GMM-178-04\INTERVENTORIA%20GMM-178-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GCOPME\COORDINACION%20MTO%20PLANTAS\Metalmec&#225;nica\Corrosi&#243;n\CORROSION\CORROSION\CONTRATA\INTERVENTORIA%20E%20INSPECTORIAS\INSPECTO\2002\PCR-129-02\INTERVENTOR12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Jorge-oy83xo6pq\guariquies\GSU\GSU-003-002-01-GIP\Seguimiento%20y%20Control\Cctos\Hern&#225;n-%20Ccto%20Alcantarillado%20A27017\Cntrl_HG_0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NDRES%20HERRERA%20RUIZ\Mis%20documentos\Mis%20datos\CCP\060202-Alvaro%20Andres\DOCUME~1\c7956988\CONFIG~1\Temp\Cuadros%20de%20control%20repocision%20petroquimic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cceficiente.sharepoint.com/Walter/PRAGO%20MR%20-%20copia/COPCO/Pozo%20Arrayan%204013675/Informes%20Diario%20Arrayan.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OFERTAS\7422\RDO\7422RDO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DOCUME~1\E0992656\CONFIG~1\Temp\MODELO%20GRADIENTES%20+%20IPR.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sistente\documentos\Mis%20documentos\RHLICITACIONES\GEOINGENIERIA%20WM\cantidad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NGMARIOR\Ing%20Mario-w\Luis%20Eduardo\Devisab\APUS_TRABAJO%20GOBERNACION\DEVISAB%202011-03-03-04\LA%20GRAN%20VIA%20CACHIPAY%20ANOLAIMA\CANTIDADES%20Y%20PRESUPUESTOS\PRESUPUESTO_LA%20MESA_MESITAS_2011-01-17.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NGMARIOR\Ing%20Mario-w\ING%20HENRY%20-W\OBRAS\GYC%20APROBADO\1648%20Dise&#241;o%20de%20Espesores%20ACORDADO%20CON%20INTERVENTOR.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OFERTAS\7422\DPTO\CIVIL\7422CWXL.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Factura13"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cceficiente.sharepoint.com/PAVICOL/MSOFFICE/LICITAR/analisis%20del%20AIU/AIU.xls" TargetMode="External"/></Relationships>
</file>

<file path=xl/externalLinks/_rels/externalLink53.xml.rels><?xml version="1.0" encoding="UTF-8" standalone="yes"?>
<Relationships xmlns="http://schemas.openxmlformats.org/package/2006/relationships"><Relationship Id="rId2" Type="http://schemas.microsoft.com/office/2019/04/relationships/externalLinkLongPath" Target="https://cceficiente.sharepoint.com/Volumes/TOSHIBA%20EXT/Presupuestos%20Variante%20San%20Gil/marino/C/Documents%20and%20Settings/Hector%20Guerrero/Mis%20documentos/Licitaciones%20realizadas/Invias/INTER-Taraza-caucasia/DIFERGO/WINDOWS/TEMP/UNITARIOS.xls?5E062BE7" TargetMode="External"/><Relationship Id="rId1" Type="http://schemas.openxmlformats.org/officeDocument/2006/relationships/externalLinkPath" Target="file:///\\5E062BE7\UNITARIO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UNITARIO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92.168.1.27\presupuestos\OPERATIVA\OFERTAS\ECOPETROL\Data%20G%20Operativa\OFERTAS%20PRESENTADAS\NUEVA%20OFERTA%20TORRES-CONVERTIDOR\lefa\excel\30CONJUL1.xls" TargetMode="External"/></Relationships>
</file>

<file path=xl/externalLinks/_rels/externalLink56.xml.rels><?xml version="1.0" encoding="UTF-8" standalone="yes"?>
<Relationships xmlns="http://schemas.openxmlformats.org/package/2006/relationships"><Relationship Id="rId2" Type="http://schemas.microsoft.com/office/2019/04/relationships/externalLinkLongPath" Target="https://cceficiente.sharepoint.com/Inf.%2009-ene-09/Users/user5/AppData/Local/Temp/Temp1_2282%20OSBL%20RR%20114%20S3%20Rev%20%200%20(24-abr)%20(2).zip/Documents%20and%20Settings/Administrador/Mis%20documentos/VICTOR%20M.%20DURAN%20S/ARCHIVOS%20ITANSUCA/NOMINA%20CONVENC?DB2BDEA4" TargetMode="External"/><Relationship Id="rId1" Type="http://schemas.openxmlformats.org/officeDocument/2006/relationships/externalLinkPath" Target="file:///\\DB2BDEA4\NOMINA%20CONVENC"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H:\Documents%20and%20Settings\USER\Mis%20documentos\Eduin_Clavijo\CONSORCIO_INTERCO\Programacion%20y%20Control\Prog.%20y%20contro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quitania\Cofinanciacion\FICHAS%20Y%20FORMATOS\UNITARIOS%20GENERALE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L:\VC\VARR\PLT\7417STI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cceficiente.sharepoint.com/40318_ECP-GEA-F-23_Solicitud_de_Contratacion_o_Compra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s://cceficiente.sharepoint.com/Users/DoMendez/Escritorio/Avance%20HDT/1%20Avances/Soporte%20Dougla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s://cceficiente.sharepoint.com/Documents%20and%20Settings/ISP/Mis%20documentos/Dise&#241;o/Dise&#241;o%20Basico/Memorias/Dise&#241;o%20pueta%20a%20tierra.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NGMARIOR\Ing%20Mario-w\Users\Ing.%20Henry\AppData\Roaming\Microsoft\Excel\Cantidades%20Hidr&#225;ulicas%20%20La%20Mesa%20Mesitas%202010-12-3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s://cceficiente.sharepoint.com/DISTRITO/Publico/Comite%20Abr-25-08/GRM-SOL-RO-F3-XXX-08%20Mejoramiento%20Confiabilidad%20Unidades%20Bombeo/DSD%20Mejoramiento%20Confiabilidad%20Unidades%20de%20Bombeo%20SOL.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s://cceficiente.sharepoint.com/Users/GLENN%20ESCORCIA/AppData/Local/Microsoft/Windows/Temporary%20Internet%20Files/Content.Outlook/IJGC4PT9/ANALISIS%20CAPACIDAD%20FINANCIERA.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cceficiente.sharepoint.com/ingeneria%20tello/853%20BACKUP%20ING.%20DE%20DETALLE/11.%20Presupuesto%20Total/Documentos/11%20Detalle/PRESUPUESTO%20TELLO%20CON%20AJUSTES.xls" TargetMode="External"/></Relationships>
</file>

<file path=xl/externalLinks/_rels/externalLink67.xml.rels><?xml version="1.0" encoding="UTF-8" standalone="yes"?>
<Relationships xmlns="http://schemas.openxmlformats.org/package/2006/relationships"><Relationship Id="rId2" Type="http://schemas.microsoft.com/office/2019/04/relationships/externalLinkLongPath" Target="https://cceficiente.sharepoint.com/Inf.%2009-ene-09/Users/user5/AppData/Local/Temp/Temp1_2282%20OSBL%20RR%20114%20S3%20Rev%20%200%20(24-abr)%20(2).zip/VICTOR/VICTOR%20M.%20DURAN%20S/ARHIVOS%20IEB%20S.A/PERSONAL/NOMINAS/CONTRUIR%20S.A/NOMINA%20CONVENCIONAL.xls?D9786AFA" TargetMode="External"/><Relationship Id="rId1" Type="http://schemas.openxmlformats.org/officeDocument/2006/relationships/externalLinkPath" Target="file:///\\D9786AFA\NOMINA%20CONVENCIO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Documents%20and%20Settings\usurio\Escritorio\Jose%20luis\Domingo%2006-05%20Memory\cca\InformeEjecutivoU-200_ViscoTM.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ttps://cceficiente.sharepoint.com/Users/JorgeF/Documents/amv%20grupo%203%20boyaca%202009/PRECIOS%20UNITARIOS/corregidos/2011/LICITACIONES%20AGOSTO%202011/apus%20boyaca%20VIA%20chiquinquira%20-%20TUNJ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ceficiente.sharepoint.com/Users/Laura/AppData/Local/Temp/SHARE/ESTIMA/P7020/PROYECTO/730/CAMBIOS/Z20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lc001\groups\RO%20POR%20ACTIVIDADES\ACTIVIDADES\Mis%20Documentos\PROYECTO%20PMM%20-%202004\COMPRES.%20SVG%202004\Cuadro%20Montajes%20Electrico%20Instrumentaci&#243;n%20y%20contr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INGGABRIEL\Ing%20Gabriel-W\Ing%20Juan%20Diego\CONSULTORIA\TOCAIMA%20-%20JERUSALEN\Tramo%20II\Geometrico\83.%20ENTREGA%20TOCAIMA%20-%20JERUSALEN%20TRAMO%202%20(30-11-2012)\ANEXOS\Anexos%20T2.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INGMARIOR\Ing%20Mario-w\Users\CONSORCIO%20DEVISAD\Documents\DEVISAB%20-%20ING%20HENRY\OBRAS\4.GRAN%20VIA%20CACHIPAY\Cantidades%20obras%20de%20arte-HENRY.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cer\c\Mis%20documentos\INFORMES\INFORMES%20TRIMESTRALES\INFORME%20TRIMESTRAL%20DE%20TRABAJO%20DE%20NECESIDADES\DOCUME~1\USER05~1\CONFIG~1\TEMP\ADMINISTRACION%20VIAL%20G2\PRESUPUESTOS\Presupuesto%20remoci&#243;n%20de%20derrumbe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Users\TRAMO%20III\Desktop\Nueva%20carpeta\Documents%20and%20Settings\Adolfo%20Leon\Mis%20documentos\Mis%20documentos\ACTA%20No%2040\ACTA%20No36\CONSORCIO%20acta%20No35\Mis%20documentos\WINDOWS\TEMP\RELACI~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H:\Documents%20and%20Settings\USER\Mis%20documentos\Eduin_Clavijo\CONSORCIO_INTERCO\Programacion%20y%20Control\Prog.%20y%20control_INTERCO.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ttps://cceficiente.sharepoint.com/OFERTAS/7422/DPTO/CIVIL/7422CWXL.XLS"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REPROJMA.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A:\MS\Mis%20documentos\Licitaciones%202002\Lic.Duitama-La%20Palmera\BASEDuitama-La%20Palmera.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s://cceficiente.sharepoint.com/INDICOL/CER/Presupuesto%20petrominerales%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qicpysvr\VQ2008\Users\Laura\AppData\Local\Temp\SHARE\ESTIMA\P7020\PROYECTO\730\CAMBIOS\Z20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Mis%20documentos\Eduin%20Clavijo\ECO_BRAS\a-%20Prog.%20y%20control\Prog.%20y%20Control_ECOBRAS_V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CARMEN\3271%20Palmitas\3271%20G1%20Presupuestos%20de%20Pozos-Palmitas%20Centr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https://cceficiente.sharepoint.com/Ingevias%20S.A/Contrato%200526%20de%202012%20MHC/Precios%20No%20Previstos%20MHC/Viaducto%20K45/PROPUESTA%20CARARE%20PR45+200%20ULTIMO/3.PRESUPUESTO%20CARARE%20CAMBIO%20DE%20DISE&#209;O-INGENIERIA%20DE%20VIAS.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H:\ADM%20VIAL%2003%20-%20CORDOBA\ESTADO%20DE%20RED\2103mar%2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s://cceficiente.sharepoint.com/1.%20COORDINACION%20Y%20CONTROL%20DE%20PROYECTOS/1.4%20CONTROL%20DOC-PLANOS-ISOS/CONTROL%20DOC%20&amp;%20PLANOS/sru/1800-8230-52-R310-0001%20COMENTADA.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PROG-9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Users\TRAMO%20III\Desktop\Nueva%20carpeta\Users\Subtecnica.PROCOPAL\Documents\MVM\DEVIMED%20S.A\San%20Vicente\HLOPEZA\GERONA\CANTIDADES%20REPOSICION\SUBCIRCUITO%207\REDES7.xls" TargetMode="External"/></Relationships>
</file>

<file path=xl/externalLinks/_rels/externalLink87.xml.rels><?xml version="1.0" encoding="UTF-8" standalone="yes"?>
<Relationships xmlns="http://schemas.openxmlformats.org/package/2006/relationships"><Relationship Id="rId2" Type="http://schemas.microsoft.com/office/2019/04/relationships/externalLinkLongPath" Target="file:///\\10.6.75.177\VQ2008\Documents%20and%20Settings\c5205871\Configuraci&#243;n%20local\Archivos%20temporales%20de%20Internet\OLK6\Nuevo%20disco\INELECTRA\Aminas1\Proyecto\119-contratomarco\119-04%20aromaticos\tuberia\doc_tecnicos\partidas_cant_tub_final_04.xls?115576A2" TargetMode="External"/><Relationship Id="rId1" Type="http://schemas.openxmlformats.org/officeDocument/2006/relationships/externalLinkPath" Target="file:///\\115576A2\partidas_cant_tub_final_04.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dmon\consorcio%20ingaf\informe%20semanal\INFORMESEMANAL%20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s://cceficiente.sharepoint.com/RPLC/escalatoria/fp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William\Excel\WINDOWS\TEMP\EST0798.XLS" TargetMode="External"/></Relationships>
</file>

<file path=xl/externalLinks/_rels/externalLink90.xml.rels><?xml version="1.0" encoding="UTF-8" standalone="yes"?>
<Relationships xmlns="http://schemas.openxmlformats.org/package/2006/relationships"><Relationship Id="rId1" Type="http://schemas.microsoft.com/office/2006/relationships/xlExternalLinkPath/xlPathMissing" Target="Contratacion%20PME%20v021" TargetMode="External"/></Relationships>
</file>

<file path=xl/externalLinks/_rels/externalLink91.xml.rels><?xml version="1.0" encoding="UTF-8" standalone="yes"?>
<Relationships xmlns="http://schemas.openxmlformats.org/package/2006/relationships"><Relationship Id="rId2" Type="http://schemas.microsoft.com/office/2019/04/relationships/externalLinkLongPath" Target="https://cceficiente.sharepoint.com/CONSORCIO%20ETSA-CONCOL%20-%20CONSULTORIA/PROYECTO%20CRUDOS%20PESADOS%20CAMPO%20CASTILLA/1%20PPTO.%20E.%20APIAY-MONTERREY-PORVENIR/Proyectos%20VIT/CRUDOS%20PESADOS/informaci&#243;n-refer/CONSOLIDADO%20SOA_REQUERIMIENTOS%20NAFTA_100_2014.xls?CCE431D1" TargetMode="External"/><Relationship Id="rId1" Type="http://schemas.openxmlformats.org/officeDocument/2006/relationships/externalLinkPath" Target="file:///\\CCE431D1\CONSOLIDADO%20SOA_REQUERIMIENTOS%20NAFTA_100_2014.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cceficiente.sharepoint.com/Users/Ing.%20Edwin%20Gomez/Desktop/Acta%20No%204.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s://cceficiente.sharepoint.com/1.%20PRAGO%20ING/8.%20Varios%20Proyecto/Cronograma%20descansos%20%20-%20Trafos%20libres%20PCB%20-%20Prago%20Ing..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s://cceficiente.sharepoint.com/OFERTAS/7417/STIMA/7417stiA.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https://cceficiente.sharepoint.com/Users/Javieru/Documents/ECP/Cartago%20VIT/Documents%20and%20Settings/dgarcia/Local%20Settings/Temporary%20Internet%20Files/Content.IE5/KJ9Z6MJD/Plantilla%20Documento%20excel.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https://cceficiente.sharepoint.com/MANTENIMIENTO%20RUTA%201001_MARZO%20DE%202008/Documents%20and%20Settings/PEDRO%20GARCIA%20REALPE/Mis%20documentos/AMV_G1_2006_TUMACO/Actas%20AMV_G1_Tumaco/a%20%20aaInformaci&#243;n"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Adicionales\IPR\IPR.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Ingedwin\ing%20edwin-w\OBRAS\BASE%20APU-DEVISAB.xlsx" TargetMode="External"/></Relationships>
</file>

<file path=xl/externalLinks/_rels/externalLink99.xml.rels><?xml version="1.0" encoding="UTF-8" standalone="yes"?>
<Relationships xmlns="http://schemas.openxmlformats.org/package/2006/relationships"><Relationship Id="rId2" Type="http://schemas.microsoft.com/office/2019/04/relationships/externalLinkLongPath" Target="file:///\\conppy2454\PREPLIEGOS%20EPC1%20OCT%202006\Documents%20and%20Settings\c5205871\Configuraci&#243;n%20local\Archivos%20temporales%20de%20Internet\OLK6\Nuevo%20disco\INELECTRA\Aminas1\Proyecto\119-contratomarco\119-02%20glp\tuberia\Materiales\resumen_fin_mat_glp.xls?C5FEDE5F" TargetMode="External"/><Relationship Id="rId1" Type="http://schemas.openxmlformats.org/officeDocument/2006/relationships/externalLinkPath" Target="file:///\\C5FEDE5F\resumen_fin_mat_gl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QUIDACION"/>
      <sheetName val="REPORTE DE PRODUCCION."/>
      <sheetName val="COMPRESORES"/>
      <sheetName val="PROPANO."/>
      <sheetName val="BUTANO"/>
      <sheetName val="GASOLINA"/>
      <sheetName val="B.E.C."/>
      <sheetName val="clave"/>
      <sheetName val="PROPANO (2)"/>
      <sheetName val="BUTANO (2)"/>
      <sheetName val="GASOLINA (2)"/>
      <sheetName val="RONDAS ESTRUCT."/>
      <sheetName val="PLANTA DE GAS "/>
      <sheetName val="COMPRESORES "/>
      <sheetName val="GENERADORES Y BOMBAS"/>
      <sheetName val="VENTILADORES"/>
      <sheetName val="factor temperatura"/>
      <sheetName val="TK Propano"/>
      <sheetName val="TK Gasolina 3-4"/>
      <sheetName val="TK Butano Gasolina1-2"/>
      <sheetName val="REPORTE DE PRODUCCION"/>
      <sheetName val="BUTANO."/>
      <sheetName val="PROPANO"/>
      <sheetName val="GASOLINA."/>
      <sheetName val="P. ESPECIALMed.1"/>
      <sheetName val="P. ESPECIAL Med 2"/>
      <sheetName val="BUTANO. (2)"/>
      <sheetName val="GASOLINA.CARRO (1)"/>
      <sheetName val="GASOLINA.CARRO (2)"/>
      <sheetName val="GASOLINA.CARRO (3)"/>
      <sheetName val="GASOLINA.CARRO (4)"/>
      <sheetName val="GASOLINA.CARRO (5)"/>
      <sheetName val="Análisis determinísti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MPRESA"/>
      <sheetName val="DATOS CONTRATO"/>
      <sheetName val="EMPLEADOS"/>
      <sheetName val="LIQ-NOM"/>
      <sheetName val="NOMINA-1"/>
      <sheetName val="NOMINA-2"/>
      <sheetName val="R-PAGO"/>
      <sheetName val="ISS"/>
      <sheetName val="INF-PENSION"/>
      <sheetName val="INF-SALUD"/>
      <sheetName val="INF-RIESGO"/>
      <sheetName val="CAFABA"/>
      <sheetName val="CAJASAN"/>
      <sheetName val="LIQ-PERS"/>
      <sheetName val="INF-PRES-SOC"/>
      <sheetName val="CONTRATO-FIA"/>
      <sheetName val="CONTRATO-DOLC"/>
      <sheetName val="SERVICIOS"/>
      <sheetName val="C-EGRESO"/>
      <sheetName val="NC-P"/>
      <sheetName val="NC-A"/>
      <sheetName val="INF-DOT"/>
      <sheetName val="INF-AUTOR"/>
      <sheetName val="INF-EMP"/>
      <sheetName val="P-RIESGOS"/>
      <sheetName val="LIQ_NOM"/>
      <sheetName val="NOMINA_1"/>
      <sheetName val="Análisis determinístico"/>
      <sheetName val="DEST. MEDIOS"/>
      <sheetName val="COMBUASF"/>
      <sheetName val="BALCRUDO"/>
      <sheetName val="PRECIOS"/>
      <sheetName val="CARGASPROC."/>
      <sheetName val="G L P  FINAL"/>
    </sheetNames>
    <sheetDataSet>
      <sheetData sheetId="0" refreshError="1"/>
      <sheetData sheetId="1" refreshError="1">
        <row r="10">
          <cell r="F10">
            <v>4225</v>
          </cell>
        </row>
        <row r="20">
          <cell r="F20">
            <v>6.9599999999999995E-2</v>
          </cell>
        </row>
        <row r="22">
          <cell r="F22">
            <v>6.9599999999999995E-2</v>
          </cell>
        </row>
        <row r="29">
          <cell r="G29">
            <v>1</v>
          </cell>
          <cell r="I29">
            <v>2.7E-2</v>
          </cell>
        </row>
      </sheetData>
      <sheetData sheetId="2" refreshError="1">
        <row r="6">
          <cell r="E6" t="str">
            <v>ECOPETROL G.C.O.</v>
          </cell>
        </row>
        <row r="9">
          <cell r="I9">
            <v>8670.2000000000007</v>
          </cell>
        </row>
        <row r="14">
          <cell r="G14" t="str">
            <v>SI</v>
          </cell>
        </row>
        <row r="16">
          <cell r="E16">
            <v>880</v>
          </cell>
          <cell r="I16">
            <v>187</v>
          </cell>
        </row>
        <row r="17">
          <cell r="E17">
            <v>4173</v>
          </cell>
          <cell r="I17">
            <v>0</v>
          </cell>
        </row>
        <row r="18">
          <cell r="E18">
            <v>1340</v>
          </cell>
        </row>
      </sheetData>
      <sheetData sheetId="3" refreshError="1"/>
      <sheetData sheetId="4" refreshError="1">
        <row r="3">
          <cell r="H3">
            <v>36770</v>
          </cell>
          <cell r="I3">
            <v>0</v>
          </cell>
        </row>
      </sheetData>
      <sheetData sheetId="5" refreshError="1">
        <row r="36">
          <cell r="N36">
            <v>62946</v>
          </cell>
        </row>
        <row r="37">
          <cell r="E37">
            <v>53600</v>
          </cell>
        </row>
        <row r="39">
          <cell r="E39">
            <v>7480</v>
          </cell>
          <cell r="N39">
            <v>144013</v>
          </cell>
        </row>
        <row r="40">
          <cell r="N40">
            <v>84010</v>
          </cell>
        </row>
        <row r="41">
          <cell r="E41">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RES1 (2)"/>
      <sheetName val="Ingenieria"/>
      <sheetName val="Compras"/>
      <sheetName val="Construcción"/>
      <sheetName val="Construcción Gral"/>
      <sheetName val="Construcción Gral (2)"/>
      <sheetName val="General"/>
      <sheetName val="Curvas"/>
      <sheetName val="HHxACT"/>
      <sheetName val="HHxACT (2)"/>
      <sheetName val="Histograma"/>
      <sheetName val="RESUMEN PROYECTO"/>
      <sheetName val="RESUMEN ESP"/>
      <sheetName val="RESUMEN (2)"/>
      <sheetName val="Histograma (2)"/>
      <sheetName val="Histo-Indirectos"/>
      <sheetName val="INFO-COMPRAS"/>
      <sheetName val="Hoj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1H1"/>
      <sheetName val="FORMATO1H2"/>
      <sheetName val="FORMATO1H3"/>
      <sheetName val="FORMATO1H4"/>
      <sheetName val="FORMATO1H5"/>
      <sheetName val="Form5 _Pág_ 1"/>
      <sheetName val="Form5 _Pág_ 2"/>
      <sheetName val="Form7"/>
      <sheetName val="forma7"/>
      <sheetName val="Form9"/>
      <sheetName val="FORMATO 1015"/>
      <sheetName val="FORMATO 3001"/>
      <sheetName val="FORMATO 3002"/>
      <sheetName val="FORMATO 3003"/>
      <sheetName val="FORMATO 5001"/>
      <sheetName val="FORMATO 3002 ap-1"/>
      <sheetName val="FORMATO 3002 ap-2"/>
      <sheetName val="Personalizar"/>
      <sheetName val="Formatos"/>
      <sheetName val="Form020"/>
      <sheetName val="Form030"/>
      <sheetName val="Form040"/>
      <sheetName val="Form050"/>
      <sheetName val="Form060"/>
      <sheetName val="Form070"/>
      <sheetName val="Form080"/>
      <sheetName val="From090"/>
      <sheetName val="Form100"/>
      <sheetName val="Form110"/>
      <sheetName val="Form120"/>
      <sheetName val="Form130"/>
      <sheetName val="Form140"/>
      <sheetName val="Form150"/>
      <sheetName val="Form160"/>
      <sheetName val="Form170"/>
      <sheetName val="3002 Lisama este 1"/>
      <sheetName val="3002 Santa Helena 1"/>
      <sheetName val="3002 Lisama 1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ativos"/>
      <sheetName val="Resumen"/>
      <sheetName val="PxQ Valores"/>
      <sheetName val="PxQ Cantidades"/>
      <sheetName val="DATOS"/>
    </sheetNames>
    <sheetDataSet>
      <sheetData sheetId="0"/>
      <sheetData sheetId="1"/>
      <sheetData sheetId="2"/>
      <sheetData sheetId="3"/>
      <sheetData sheetId="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01"/>
      <sheetName val="RESUMEN CONFIS"/>
      <sheetName val="Grafica"/>
      <sheetName val="Hoja3"/>
      <sheetName val="Hoja1"/>
    </sheetNames>
    <sheetDataSet>
      <sheetData sheetId="0" refreshError="1"/>
      <sheetData sheetId="1" refreshError="1"/>
      <sheetData sheetId="2" refreshError="1"/>
      <sheetData sheetId="3" refreshError="1">
        <row r="4">
          <cell r="B4" t="str">
            <v>01</v>
          </cell>
          <cell r="C4" t="str">
            <v>Superintendencias Mares / Rio</v>
          </cell>
          <cell r="D4" t="str">
            <v>01*</v>
          </cell>
          <cell r="E4" t="str">
            <v>01*</v>
          </cell>
          <cell r="F4"/>
        </row>
        <row r="5">
          <cell r="B5" t="str">
            <v>06</v>
          </cell>
          <cell r="C5" t="str">
            <v>Superintendencia Catatumbo</v>
          </cell>
          <cell r="D5" t="str">
            <v>06*</v>
          </cell>
          <cell r="E5" t="str">
            <v>06*</v>
          </cell>
          <cell r="F5"/>
        </row>
        <row r="6">
          <cell r="B6" t="str">
            <v>07</v>
          </cell>
          <cell r="C6" t="str">
            <v>Operaciones Asociadas</v>
          </cell>
          <cell r="D6" t="str">
            <v>07*</v>
          </cell>
          <cell r="E6" t="str">
            <v>07*</v>
          </cell>
          <cell r="F6"/>
        </row>
        <row r="7">
          <cell r="B7" t="str">
            <v>08</v>
          </cell>
          <cell r="C7" t="str">
            <v>Gerencia Sur</v>
          </cell>
          <cell r="D7" t="str">
            <v>08*</v>
          </cell>
          <cell r="E7" t="str">
            <v>08*</v>
          </cell>
          <cell r="F7"/>
        </row>
        <row r="8">
          <cell r="B8" t="str">
            <v>10</v>
          </cell>
          <cell r="C8" t="str">
            <v>Gerencia Llanos</v>
          </cell>
          <cell r="D8" t="str">
            <v>10*</v>
          </cell>
          <cell r="E8" t="str">
            <v>10*</v>
          </cell>
          <cell r="F8"/>
        </row>
        <row r="9">
          <cell r="B9" t="str">
            <v>12</v>
          </cell>
          <cell r="C9" t="str">
            <v>Superintendencia Provincia</v>
          </cell>
          <cell r="D9" t="str">
            <v>12*</v>
          </cell>
          <cell r="E9" t="str">
            <v>12*</v>
          </cell>
          <cell r="F9"/>
        </row>
        <row r="10">
          <cell r="B10" t="str">
            <v>14</v>
          </cell>
          <cell r="C10" t="str">
            <v>Gerencia Alto Magdalena</v>
          </cell>
          <cell r="D10" t="str">
            <v>14*</v>
          </cell>
          <cell r="E10" t="str">
            <v>14*</v>
          </cell>
          <cell r="F10"/>
        </row>
        <row r="11">
          <cell r="B11" t="str">
            <v>15</v>
          </cell>
          <cell r="C11" t="str">
            <v>Operación Riesgo Compartido</v>
          </cell>
          <cell r="D11" t="str">
            <v>15*</v>
          </cell>
          <cell r="E11" t="str">
            <v>15*</v>
          </cell>
          <cell r="F11"/>
        </row>
        <row r="12">
          <cell r="B12" t="str">
            <v>16</v>
          </cell>
          <cell r="C12" t="str">
            <v>Administración Exploración y Producción</v>
          </cell>
          <cell r="D12" t="str">
            <v>16*</v>
          </cell>
          <cell r="E12" t="str">
            <v>16*</v>
          </cell>
          <cell r="F12"/>
        </row>
        <row r="13">
          <cell r="B13" t="str">
            <v>17</v>
          </cell>
          <cell r="C13" t="str">
            <v>Gerencia Cusiana</v>
          </cell>
          <cell r="D13" t="str">
            <v>17*</v>
          </cell>
          <cell r="E13" t="str">
            <v>17*</v>
          </cell>
          <cell r="F13"/>
        </row>
        <row r="14">
          <cell r="B14" t="str">
            <v>21</v>
          </cell>
          <cell r="C14" t="str">
            <v>Gerencia Centro Oriente</v>
          </cell>
          <cell r="D14" t="str">
            <v>&lt;07*</v>
          </cell>
          <cell r="E14" t="str">
            <v>12*</v>
          </cell>
          <cell r="F14"/>
        </row>
        <row r="15">
          <cell r="B15" t="str">
            <v>22</v>
          </cell>
          <cell r="C15" t="str">
            <v>Adjunta Asociados Corporativo</v>
          </cell>
          <cell r="D15" t="str">
            <v>16-22*</v>
          </cell>
          <cell r="E15" t="str">
            <v>16-22*</v>
          </cell>
          <cell r="F15"/>
        </row>
        <row r="16">
          <cell r="B16" t="str">
            <v>23</v>
          </cell>
          <cell r="C16" t="str">
            <v>Adjunta Producción Corportivo</v>
          </cell>
          <cell r="D16" t="str">
            <v>16-23*</v>
          </cell>
          <cell r="E16" t="str">
            <v>16-23*</v>
          </cell>
          <cell r="F16"/>
        </row>
        <row r="17">
          <cell r="B17" t="str">
            <v>51</v>
          </cell>
          <cell r="C17" t="str">
            <v>Unidad de Planeación Sola</v>
          </cell>
          <cell r="D17" t="str">
            <v>=16-20200</v>
          </cell>
          <cell r="E17" t="str">
            <v>=16-20200</v>
          </cell>
        </row>
        <row r="18">
          <cell r="B18" t="str">
            <v>52</v>
          </cell>
          <cell r="C18" t="str">
            <v>Unidad de Planeación R259</v>
          </cell>
          <cell r="D18" t="str">
            <v>=16-20200-R259</v>
          </cell>
          <cell r="E18" t="str">
            <v>=16-20200-R259</v>
          </cell>
        </row>
        <row r="19">
          <cell r="B19" t="str">
            <v>53</v>
          </cell>
          <cell r="C19" t="str">
            <v>Unidad de Planeación X-R 888</v>
          </cell>
          <cell r="D19" t="str">
            <v>=16-20200-?888</v>
          </cell>
          <cell r="E19" t="str">
            <v>=16-20200-?888</v>
          </cell>
        </row>
        <row r="20">
          <cell r="B20" t="str">
            <v>54</v>
          </cell>
          <cell r="C20" t="str">
            <v>Gerencia de Servicios</v>
          </cell>
          <cell r="D20" t="str">
            <v>=16-20100*</v>
          </cell>
          <cell r="E20" t="str">
            <v>=16-20100*</v>
          </cell>
        </row>
        <row r="21">
          <cell r="B21" t="str">
            <v>55</v>
          </cell>
          <cell r="C21" t="str">
            <v>Gerencia de Perforación</v>
          </cell>
          <cell r="D21" t="str">
            <v>16-20400*</v>
          </cell>
          <cell r="E21" t="str">
            <v>16-20400*</v>
          </cell>
        </row>
        <row r="22">
          <cell r="B22" t="str">
            <v>56</v>
          </cell>
          <cell r="C22" t="str">
            <v>Gerencia de Yacimientos</v>
          </cell>
          <cell r="D22" t="str">
            <v>16-20300*</v>
          </cell>
          <cell r="E22" t="str">
            <v>16-20300*</v>
          </cell>
        </row>
        <row r="23">
          <cell r="B23" t="str">
            <v>88</v>
          </cell>
          <cell r="C23" t="str">
            <v>Gerencia de Servicios</v>
          </cell>
          <cell r="D23" t="str">
            <v>16-20100*</v>
          </cell>
          <cell r="E23" t="str">
            <v>16-20100*</v>
          </cell>
          <cell r="F23"/>
        </row>
        <row r="24">
          <cell r="B24" t="str">
            <v>90</v>
          </cell>
          <cell r="C24" t="str">
            <v>Corporativo VEP</v>
          </cell>
          <cell r="D24" t="str">
            <v>16-20*</v>
          </cell>
          <cell r="E24" t="str">
            <v>16-20*</v>
          </cell>
          <cell r="F24"/>
        </row>
        <row r="25">
          <cell r="B25" t="str">
            <v>91</v>
          </cell>
          <cell r="C25" t="str">
            <v>Adjunta de Exploración</v>
          </cell>
          <cell r="D25" t="str">
            <v>16-21*</v>
          </cell>
          <cell r="E25" t="str">
            <v>16-21*</v>
          </cell>
          <cell r="F25"/>
        </row>
        <row r="26">
          <cell r="B26" t="str">
            <v>92</v>
          </cell>
          <cell r="C26" t="str">
            <v>Adjunta de Asociados</v>
          </cell>
          <cell r="D26" t="str">
            <v>?7*</v>
          </cell>
          <cell r="E26" t="str">
            <v>16-22*</v>
          </cell>
          <cell r="F26"/>
        </row>
        <row r="27">
          <cell r="B27" t="str">
            <v>93</v>
          </cell>
          <cell r="C27" t="str">
            <v>Adjunta de Producción</v>
          </cell>
          <cell r="D27" t="str">
            <v>&lt;15*</v>
          </cell>
          <cell r="E27" t="str">
            <v>16-23*</v>
          </cell>
          <cell r="F27" t="str">
            <v>&lt;&gt;07*</v>
          </cell>
        </row>
        <row r="28">
          <cell r="B28" t="str">
            <v>99</v>
          </cell>
          <cell r="C28" t="str">
            <v>Consolidado Vicepresidencia</v>
          </cell>
          <cell r="D28"/>
          <cell r="E28"/>
          <cell r="F28"/>
        </row>
      </sheetData>
      <sheetData sheetId="4"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S"/>
      <sheetName val="UNITARIOS GENERALES"/>
    </sheet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2A"/>
      <sheetName val="Refin"/>
      <sheetName val="URCs"/>
      <sheetName val="Petroq."/>
      <sheetName val="Eletex"/>
      <sheetName val="Serv.Ind."/>
      <sheetName val="Manto, Otros"/>
    </sheetNames>
    <sheetDataSet>
      <sheetData sheetId="0" refreshError="1">
        <row r="20">
          <cell r="C20">
            <v>2265.5</v>
          </cell>
        </row>
      </sheetData>
      <sheetData sheetId="1"/>
      <sheetData sheetId="2"/>
      <sheetData sheetId="3"/>
      <sheetData sheetId="4"/>
      <sheetData sheetId="5"/>
      <sheetData sheetId="6"/>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monte"/>
      <sheetName val="ESCARIFICACION"/>
      <sheetName val="PR 1"/>
      <sheetName val="PUNITARIOS PARA 241201 2S"/>
      <sheetName val="Hoja1"/>
      <sheetName val="items"/>
      <sheetName val="ESTADO RED TEC"/>
      <sheetName val="A-HOR"/>
      <sheetName val="INSUMOS"/>
      <sheetName val="BANCOS"/>
      <sheetName val="CARGOS"/>
      <sheetName val="EPS"/>
      <sheetName val="PENSIONES"/>
      <sheetName val="PREACTA 10"/>
      <sheetName val="DATOS"/>
      <sheetName val="PREACTA 9"/>
      <sheetName val="Res-Accide-10"/>
      <sheetName val="TARIFAS"/>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monte"/>
      <sheetName val="ESCARIFICACION"/>
      <sheetName val="PUNITARIOS PARA 241201 2S"/>
      <sheetName val="PR 1"/>
      <sheetName val="ESTADO RED TEC"/>
      <sheetName val="items"/>
      <sheetName val="Hoja1"/>
      <sheetName val="A-HOR"/>
      <sheetName val="INSUMOS"/>
      <sheetName val="BANCOS"/>
      <sheetName val="CARGOS"/>
      <sheetName val="EPS"/>
      <sheetName val="PENSIONES"/>
      <sheetName val="PREACTA 10"/>
      <sheetName val="DATOS"/>
      <sheetName val="PREACTA 9"/>
      <sheetName val="Res-Accide-10"/>
      <sheetName val="TARIFAS"/>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 val="PACC Contratacion PIO"/>
    </sheetNames>
    <sheetDataSet>
      <sheetData sheetId="0" refreshError="1">
        <row r="2">
          <cell r="B2">
            <v>2381</v>
          </cell>
        </row>
      </sheetData>
      <sheetData sheetId="1"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ESPONSABLES"/>
      <sheetName val="PPTO IB"/>
      <sheetName val="Insum"/>
      <sheetName val="Sop&amp;Sup-Cantidades"/>
      <sheetName val="Lista APU"/>
      <sheetName val="Datos"/>
      <sheetName val="U-8.11.06"/>
      <sheetName val="U-8.11.05"/>
      <sheetName val="U-8.11.04"/>
      <sheetName val="U-8.11.03"/>
      <sheetName val="U-8.11.02"/>
      <sheetName val="U-8.11.01"/>
      <sheetName val="U-8.10.06"/>
      <sheetName val="U-8.10.05"/>
      <sheetName val="U-8.10.04"/>
      <sheetName val="U-8.10.03"/>
      <sheetName val="U-8.10.02"/>
      <sheetName val="U-8.10.01"/>
      <sheetName val="U-8.09.06"/>
      <sheetName val="U-8.09.05"/>
      <sheetName val="U-8.09.04"/>
      <sheetName val="U-8.09.03"/>
      <sheetName val="U-8.09.02"/>
      <sheetName val="U-8.09.01"/>
      <sheetName val="U-8.08.06"/>
      <sheetName val="U-8.08.05"/>
      <sheetName val="U-8.08.04"/>
      <sheetName val="U-8.08.03"/>
      <sheetName val="U-8.08.02"/>
      <sheetName val="U-8.08.01"/>
      <sheetName val="U-8.07.06"/>
      <sheetName val="U-8.07.05"/>
      <sheetName val="U-8.07.04"/>
      <sheetName val="U-8.07.03"/>
      <sheetName val="U-8.07.02"/>
      <sheetName val="U-8.07.01"/>
      <sheetName val="U-8.06.05"/>
      <sheetName val="U-8.06.06"/>
      <sheetName val="U-8.06.04"/>
      <sheetName val="U-8.06.03"/>
      <sheetName val="U-8.06.02"/>
      <sheetName val="U-8.06.01"/>
      <sheetName val="U-8.05.06"/>
      <sheetName val="U-8.05.05"/>
      <sheetName val="U-8.05.04"/>
      <sheetName val="U-8.05.03"/>
      <sheetName val="U-8.05.02"/>
      <sheetName val="U-8.05.01"/>
      <sheetName val="U-8.04.09"/>
      <sheetName val="U-8.04.08"/>
      <sheetName val="U-8.04.07"/>
      <sheetName val="U-8.04.06"/>
      <sheetName val="U-8.04.05"/>
      <sheetName val="U-8.04.04"/>
      <sheetName val="U-8.04.03"/>
      <sheetName val="U-8.04.02"/>
      <sheetName val="U-8.04.01"/>
      <sheetName val="U-8.03.09"/>
      <sheetName val="U-8.03.08"/>
      <sheetName val="U-8.03.07"/>
      <sheetName val="U-8.03.06"/>
      <sheetName val="U-8.03.05"/>
      <sheetName val="U-8.03.04"/>
      <sheetName val="U-8.03.03"/>
      <sheetName val="U-8.03.02"/>
      <sheetName val="U-8.03.01"/>
      <sheetName val="U-8.02.03"/>
      <sheetName val="U-8.02.02"/>
      <sheetName val="U-8.02.01"/>
      <sheetName val="U-8.01.06"/>
      <sheetName val="U-8.01.05"/>
      <sheetName val="U-8.01.04"/>
      <sheetName val="U-8.01.03"/>
      <sheetName val="U-8.01.02"/>
      <sheetName val="U-8.01.01"/>
      <sheetName val="U-7.20.02"/>
      <sheetName val="U-7.20.01"/>
      <sheetName val="U-7.19.05"/>
      <sheetName val="U-7.19.04"/>
      <sheetName val="U-7.19.03"/>
      <sheetName val="U-7.19.02"/>
      <sheetName val="U-7.19.01"/>
      <sheetName val="U-7.18.01"/>
      <sheetName val="U-7.17.01"/>
      <sheetName val="U-7.15.08"/>
      <sheetName val="U-7.15.07"/>
      <sheetName val="U-7.15.06"/>
      <sheetName val="U-7.15.05"/>
      <sheetName val="U-7.15.04"/>
      <sheetName val="U-7.15.03"/>
      <sheetName val="U-7.15.02"/>
      <sheetName val="U-7.15.01"/>
      <sheetName val="U-7.14.06"/>
      <sheetName val="U-7.14.05"/>
      <sheetName val="U-7.14.04"/>
      <sheetName val="U-7.14.03"/>
      <sheetName val="U-7.14.02"/>
      <sheetName val="U-7.14.01"/>
      <sheetName val="U-7.13.08"/>
      <sheetName val="U-7.13.07"/>
      <sheetName val="U-7.13.06"/>
      <sheetName val="U-7.13.05"/>
      <sheetName val="U-7.13.04"/>
      <sheetName val="U-7.13.03"/>
      <sheetName val="U-7.13.02"/>
      <sheetName val="U-7.13.01"/>
      <sheetName val="U-7.12.08"/>
      <sheetName val="U-7.12.07"/>
      <sheetName val="U-7.12.06"/>
      <sheetName val="U-7.12.05"/>
      <sheetName val="U-7.12.04"/>
      <sheetName val="U-7.12.03"/>
      <sheetName val="U-7.12.02"/>
      <sheetName val="U-7.12.01"/>
      <sheetName val="U-7.11.06"/>
      <sheetName val="U-7.11.05"/>
      <sheetName val="U-7.11.04"/>
      <sheetName val="U-7.11.03"/>
      <sheetName val="U-7.11.02"/>
      <sheetName val="U-7.11.01"/>
      <sheetName val="U-7.10.13"/>
      <sheetName val="U-7.10.12"/>
      <sheetName val="U-7.10.11"/>
      <sheetName val="U-7.10.10"/>
      <sheetName val="U-7.10.09"/>
      <sheetName val="U-7.10.08"/>
      <sheetName val="U-7.10.07"/>
      <sheetName val="U-7.10.06"/>
      <sheetName val="U-7.10.05"/>
      <sheetName val="U-7.10.04"/>
      <sheetName val="U-7.10.03"/>
      <sheetName val="U-7.10.02"/>
      <sheetName val="U-7.10.01"/>
      <sheetName val="U-7.09.04"/>
      <sheetName val="U-7.09.03"/>
      <sheetName val="U-7.09.02"/>
      <sheetName val="U-7.09.01"/>
      <sheetName val="U-7.08.06"/>
      <sheetName val="U-7.08.05"/>
      <sheetName val="U-7.08.04"/>
      <sheetName val="U-7.08.03"/>
      <sheetName val="U-7.08.02"/>
      <sheetName val="U-7.08.01"/>
      <sheetName val="U-7.06.05"/>
      <sheetName val="U-7.06.04"/>
      <sheetName val="U-7.06.03"/>
      <sheetName val="U-7.06.02"/>
      <sheetName val="U-7.06.01"/>
      <sheetName val="U-7.05.04"/>
      <sheetName val="U-7.05.03"/>
      <sheetName val="U-7.05.02"/>
      <sheetName val="U-7.05.01"/>
      <sheetName val="U-7.03.04"/>
      <sheetName val="U-7.03.03"/>
      <sheetName val="U-7.03.02"/>
      <sheetName val="U-7.03.01"/>
      <sheetName val="U-7.02.04"/>
      <sheetName val="U-7.02.03"/>
      <sheetName val="U-7.02.02"/>
      <sheetName val="U-7.02.01"/>
      <sheetName val="U-7.01.04"/>
      <sheetName val="U-7.01.03"/>
      <sheetName val="U-7.01.02"/>
      <sheetName val="U-7.01.01"/>
      <sheetName val="U-6.07.05"/>
      <sheetName val="U-6.07.04"/>
      <sheetName val="U-6.07.03"/>
      <sheetName val="U-6.07.02"/>
      <sheetName val="U-6.07.01"/>
      <sheetName val="U-6.06.05"/>
      <sheetName val="U-6.06.04"/>
      <sheetName val="U-6.06.03"/>
      <sheetName val="U-6.06.02"/>
      <sheetName val="U-6.06.01"/>
      <sheetName val="U-6.05.05"/>
      <sheetName val="U-6.05.04"/>
      <sheetName val="U-6.05.03"/>
      <sheetName val="U-6.05.02"/>
      <sheetName val="U-6.05.01"/>
      <sheetName val="U-6.04.05"/>
      <sheetName val="U-6.04.04"/>
      <sheetName val="U-6.04.03"/>
      <sheetName val="U-6.04.02"/>
      <sheetName val="U-6.04.01"/>
      <sheetName val="U-6.03.06"/>
      <sheetName val="U-6.03.05"/>
      <sheetName val="U-6.03.04"/>
      <sheetName val="U-6.03.03"/>
      <sheetName val="U-6.03.02"/>
      <sheetName val="U-6.03.01"/>
      <sheetName val="U-6.02.07"/>
      <sheetName val="U-6.02.06"/>
      <sheetName val="U-6.02.05"/>
      <sheetName val="U-6.02.04"/>
      <sheetName val="U-6.02.03"/>
      <sheetName val="U-6.02.02"/>
      <sheetName val="U-6.02.01"/>
      <sheetName val="U-6.01.06"/>
      <sheetName val="U-6.01.05"/>
      <sheetName val="U-6.01.04"/>
      <sheetName val="U-6.01.03"/>
      <sheetName val="U-6.01.02"/>
      <sheetName val="U-6.01.01"/>
      <sheetName val="U-5.04.11"/>
      <sheetName val="U-5.04.10"/>
      <sheetName val="U-5.04.09"/>
      <sheetName val="U-5.04.08"/>
      <sheetName val="U-5.04.07"/>
      <sheetName val="U-5.04.06"/>
      <sheetName val="U-5.04.05"/>
      <sheetName val="U-5.04.04"/>
      <sheetName val="U-5.04.03"/>
      <sheetName val="U-5.04.02"/>
      <sheetName val="U-5.04.01"/>
      <sheetName val="U-5.03.11"/>
      <sheetName val="U-5.03.10"/>
      <sheetName val="U-5.03.09"/>
      <sheetName val="U-5.03.08"/>
      <sheetName val="U-5.03.07"/>
      <sheetName val="U-5.03.06"/>
      <sheetName val="U-5.03.05"/>
      <sheetName val="U-5.03.04"/>
      <sheetName val="U-5.03.03"/>
      <sheetName val="U-5.03.02"/>
      <sheetName val="U-5.03.01"/>
      <sheetName val="U-5.02.15"/>
      <sheetName val="U-5.02.14"/>
      <sheetName val="U-5.02.13"/>
      <sheetName val="U-5.02.12"/>
      <sheetName val="U-5.02.11"/>
      <sheetName val="U-5.02.10"/>
      <sheetName val="U-5.02.09"/>
      <sheetName val="U-5.02.08"/>
      <sheetName val="U-5.02.07"/>
      <sheetName val="U-5.02.06"/>
      <sheetName val="U-5.02.05"/>
      <sheetName val="U-5.02.04"/>
      <sheetName val="U-5.02.03"/>
      <sheetName val="U-5.02.02"/>
      <sheetName val="U-5.02.01"/>
      <sheetName val="U-5.01.15"/>
      <sheetName val="U-5.01.14"/>
      <sheetName val="U-5.01.13"/>
      <sheetName val="U-5.01.12"/>
      <sheetName val="U-5.01.11"/>
      <sheetName val="U-5.01.10"/>
      <sheetName val="U-5.01.09"/>
      <sheetName val="U-5.01.08"/>
      <sheetName val="U-5.01.07"/>
      <sheetName val="U-5.01.06"/>
      <sheetName val="U-5.01.05"/>
      <sheetName val="U-5.01.04"/>
      <sheetName val="U-5.01.03"/>
      <sheetName val="U-5.01.02"/>
      <sheetName val="U-5.01.01"/>
      <sheetName val="U-4.06.14"/>
      <sheetName val="U-4.06.13"/>
      <sheetName val="U-4.06.12"/>
      <sheetName val="U-4.06.11"/>
      <sheetName val="U-4.06.10"/>
      <sheetName val="U-4.06.09"/>
      <sheetName val="U-4.06.08"/>
      <sheetName val="U-4.06.07"/>
      <sheetName val="U-4.06.06"/>
      <sheetName val="U-4.06.05"/>
      <sheetName val="U-4.06.04"/>
      <sheetName val="U-4.06.03"/>
      <sheetName val="U-4.06.02"/>
      <sheetName val="U-4.06.01"/>
      <sheetName val="U-4.05.19"/>
      <sheetName val="U-4.05.18"/>
      <sheetName val="U-4.05.17"/>
      <sheetName val="U-4.05.16"/>
      <sheetName val="U-4.05.15"/>
      <sheetName val="U-4.05.14"/>
      <sheetName val="U-4.05.13"/>
      <sheetName val="U-4.05.12"/>
      <sheetName val="U-4.05.11"/>
      <sheetName val="U-4.05.10"/>
      <sheetName val="U-4.05.09"/>
      <sheetName val="U-4.05.08"/>
      <sheetName val="U-4.05.07"/>
      <sheetName val="U-4.05.06"/>
      <sheetName val="U-4.05.05"/>
      <sheetName val="U-4.05.04"/>
      <sheetName val="U-4.05.03"/>
      <sheetName val="U-4.05.02"/>
      <sheetName val="U-4.05.01"/>
      <sheetName val="U-4.04.13"/>
      <sheetName val="U-4.04.12"/>
      <sheetName val="U-4.04.11"/>
      <sheetName val="U-4.04.10"/>
      <sheetName val="U-4.04.09"/>
      <sheetName val="U-4.04.08"/>
      <sheetName val="U-4.04.07"/>
      <sheetName val="U-4.04.06"/>
      <sheetName val="U-4.04.05"/>
      <sheetName val="U-4.04.04"/>
      <sheetName val="U-4.04.03"/>
      <sheetName val="U-4.04.02"/>
      <sheetName val="U-4.04.01"/>
      <sheetName val="U-4.03.16"/>
      <sheetName val="U-4.03.15"/>
      <sheetName val="U-4.03.14"/>
      <sheetName val="U-4.03.13"/>
      <sheetName val="U-4.03.12"/>
      <sheetName val="U-4.03.11"/>
      <sheetName val="U-4.03.10"/>
      <sheetName val="U-4.03.09"/>
      <sheetName val="U-4.03.08"/>
      <sheetName val="U-4.03.07"/>
      <sheetName val="U-4.03.06"/>
      <sheetName val="U-4.03.05"/>
      <sheetName val="U-4.03.04"/>
      <sheetName val="U-4.03.03"/>
      <sheetName val="U-4.03.02"/>
      <sheetName val="U-4.03.01"/>
      <sheetName val="U-4.02.27"/>
      <sheetName val="U-4.02.26"/>
      <sheetName val="U-4.02.25"/>
      <sheetName val="U-4.02.24"/>
      <sheetName val="U-4.02.23"/>
      <sheetName val="U-4.02.22"/>
      <sheetName val="U-4.02.21"/>
      <sheetName val="U-4.02.20"/>
      <sheetName val="U-4.02.19"/>
      <sheetName val="U-4.02.18"/>
      <sheetName val="U-4.02.17"/>
      <sheetName val="U-4.02.16"/>
      <sheetName val="U-4.02.15"/>
      <sheetName val="U-4.02.14"/>
      <sheetName val="U-4.02.13"/>
      <sheetName val="U-4.02.12"/>
      <sheetName val="U-4.02.11"/>
      <sheetName val="U-4.02.10"/>
      <sheetName val="U-4.02.09"/>
      <sheetName val="U-4.02.08"/>
      <sheetName val="U-4.02.07"/>
      <sheetName val="U-4.02.06"/>
      <sheetName val="U-4.02.05"/>
      <sheetName val="U-4.02.04"/>
      <sheetName val="U-4.02.03"/>
      <sheetName val="U-4.02.02"/>
      <sheetName val="U-4.02.01"/>
      <sheetName val="U-4.01.17"/>
      <sheetName val="U-4.01.16"/>
      <sheetName val="U-4.01.15"/>
      <sheetName val="U-4.01.14"/>
      <sheetName val="U-4.01.13"/>
      <sheetName val="U-4.01.12"/>
      <sheetName val="U-4.01.11"/>
      <sheetName val="U-4.01.10"/>
      <sheetName val="U-4.01.09"/>
      <sheetName val="U-4.01.08"/>
      <sheetName val="U-4.01.07"/>
      <sheetName val="U-4.01.06"/>
      <sheetName val="U-4.01.05"/>
      <sheetName val="U-4.01.04"/>
      <sheetName val="U-4.01.03"/>
      <sheetName val="U-4.01.02"/>
      <sheetName val="U-4.01.01"/>
      <sheetName val="U-3.08.06"/>
      <sheetName val="U-3.08.05"/>
      <sheetName val="U-3.08.04"/>
      <sheetName val="U-3.08.03"/>
      <sheetName val="U-3.08.02"/>
      <sheetName val="U-3.08.01"/>
      <sheetName val="U-3.07.04"/>
      <sheetName val="U-3.07.03"/>
      <sheetName val="U-3.07.02"/>
      <sheetName val="U-3.07.01"/>
      <sheetName val="U-3.06.10"/>
      <sheetName val="U-3.06.09"/>
      <sheetName val="U-3.06.08"/>
      <sheetName val="U-3.06.07"/>
      <sheetName val="U-3.06.06"/>
      <sheetName val="U-3.06.05"/>
      <sheetName val="U-3.06.04"/>
      <sheetName val="U-3.06.03"/>
      <sheetName val="U-3.06.02"/>
      <sheetName val="U-3.06.01"/>
      <sheetName val="U-3.05.05"/>
      <sheetName val="U-3.05.04"/>
      <sheetName val="U-3.05.03"/>
      <sheetName val="U-3.05.02"/>
      <sheetName val="U-3.05.01"/>
      <sheetName val="U-3.04.06"/>
      <sheetName val="U-3.04.05"/>
      <sheetName val="U-3.04.04"/>
      <sheetName val="U-3.04.03"/>
      <sheetName val="U-3.04.02"/>
      <sheetName val="U-3.04.01"/>
      <sheetName val="U-3.03.12"/>
      <sheetName val="U-3.03.11"/>
      <sheetName val="U-3.03.10"/>
      <sheetName val="U-3.03.09"/>
      <sheetName val="U-3.03.08"/>
      <sheetName val="U-3.03.07"/>
      <sheetName val="U-3.03.06"/>
      <sheetName val="U-3.03.05"/>
      <sheetName val="U-3.03.04"/>
      <sheetName val="U-3.03.03"/>
      <sheetName val="U-3.03.02"/>
      <sheetName val="U-3.03.01"/>
      <sheetName val="U-3.02.10"/>
      <sheetName val="U-3.02.09"/>
      <sheetName val="U-3.02.08"/>
      <sheetName val="U-3.02.07"/>
      <sheetName val="U-3.02.06"/>
      <sheetName val="U-3.02.05"/>
      <sheetName val="U-3.02.04"/>
      <sheetName val="U-3.02.03"/>
      <sheetName val="U-3.02.02"/>
      <sheetName val="U-3.02.01"/>
      <sheetName val="U-3.01.07"/>
      <sheetName val="U-3.01.06"/>
      <sheetName val="U-3.01.05"/>
      <sheetName val="U-3.01.04"/>
      <sheetName val="U-3.01.03"/>
      <sheetName val="U-3.01.02"/>
      <sheetName val="U-3.01.01"/>
      <sheetName val="U-2.11.02"/>
      <sheetName val="U-2.11.01"/>
      <sheetName val="U-2.10.06"/>
      <sheetName val="U-2.10.05"/>
      <sheetName val="U-2.10.04"/>
      <sheetName val="U-2.10.03"/>
      <sheetName val="U-2.10.02"/>
      <sheetName val="U-2.10.01"/>
      <sheetName val="U-2.09.06"/>
      <sheetName val="U-2.09.05"/>
      <sheetName val="U-2.09.04"/>
      <sheetName val="U-2.09.03"/>
      <sheetName val="U-2.09.02"/>
      <sheetName val="U-2.09.01"/>
      <sheetName val="U-2.08.02"/>
      <sheetName val="U-2.08.01"/>
      <sheetName val="U-2.07.02"/>
      <sheetName val="U-2.07.01"/>
      <sheetName val="U-2.06.02"/>
      <sheetName val="U-2.06.01"/>
      <sheetName val="U-2.05.02"/>
      <sheetName val="U-2.05.01"/>
      <sheetName val="U-2.04.02"/>
      <sheetName val="U-2.04.01"/>
      <sheetName val="U-2.03.02"/>
      <sheetName val="U-2.03.01"/>
      <sheetName val="U-2.02.02"/>
      <sheetName val="U-2.02.01"/>
      <sheetName val="U-2.01.02"/>
      <sheetName val="U-2.01.01"/>
      <sheetName val="U-1.00.02"/>
      <sheetName val="U-1.00.01"/>
      <sheetName val="nombres"/>
    </sheetNames>
    <sheetDataSet>
      <sheetData sheetId="0" refreshError="1"/>
      <sheetData sheetId="1" refreshError="1"/>
      <sheetData sheetId="2" refreshError="1"/>
      <sheetData sheetId="3" refreshError="1"/>
      <sheetData sheetId="4" refreshError="1"/>
      <sheetData sheetId="5" refreshError="1">
        <row r="3">
          <cell r="A3" t="str">
            <v>COD</v>
          </cell>
          <cell r="B3" t="str">
            <v>ACTIVIDAD</v>
          </cell>
          <cell r="C3" t="str">
            <v>UNIDAD</v>
          </cell>
          <cell r="D3" t="str">
            <v>VR. UNITARIO</v>
          </cell>
        </row>
        <row r="4">
          <cell r="A4" t="str">
            <v>U-1.00.01</v>
          </cell>
          <cell r="B4" t="str">
            <v>Localización y Replanteo</v>
          </cell>
          <cell r="C4" t="str">
            <v>m2</v>
          </cell>
          <cell r="D4">
            <v>748</v>
          </cell>
        </row>
        <row r="5">
          <cell r="A5" t="str">
            <v>U-1.00.02</v>
          </cell>
          <cell r="B5" t="str">
            <v>Desmonte, Descapote y Limpieza</v>
          </cell>
          <cell r="C5" t="str">
            <v>m2</v>
          </cell>
          <cell r="D5">
            <v>2683</v>
          </cell>
        </row>
        <row r="6">
          <cell r="A6" t="str">
            <v>U-2.01.01</v>
          </cell>
          <cell r="B6" t="str">
            <v>Excavación mecánica en material común y disposición del material sobrante</v>
          </cell>
          <cell r="C6" t="str">
            <v>m3</v>
          </cell>
          <cell r="D6">
            <v>19730</v>
          </cell>
        </row>
        <row r="7">
          <cell r="A7" t="str">
            <v>U-2.01.02</v>
          </cell>
          <cell r="B7" t="str">
            <v>Terraplen compensado en Relleno Tipo 3 (Material seleccionado de la excavación)</v>
          </cell>
          <cell r="C7" t="str">
            <v>m3</v>
          </cell>
          <cell r="D7">
            <v>12828</v>
          </cell>
        </row>
        <row r="8">
          <cell r="A8" t="str">
            <v>U-2.02.01</v>
          </cell>
          <cell r="B8" t="str">
            <v>Excavación mecánica en material común y disposición del material sobrante</v>
          </cell>
          <cell r="C8" t="str">
            <v>m3</v>
          </cell>
          <cell r="D8">
            <v>19730</v>
          </cell>
        </row>
        <row r="9">
          <cell r="A9" t="str">
            <v>U-2.02.02</v>
          </cell>
          <cell r="B9" t="str">
            <v>Terraplen compensado en Relleno Tipo 3 (Material seleccionado de la excavación)</v>
          </cell>
          <cell r="C9" t="str">
            <v>m3</v>
          </cell>
          <cell r="D9">
            <v>12828</v>
          </cell>
        </row>
        <row r="10">
          <cell r="A10" t="str">
            <v>U-2.03.01</v>
          </cell>
          <cell r="B10" t="str">
            <v>Excavación mecánica en material común y disposición del material sobrante</v>
          </cell>
          <cell r="C10" t="str">
            <v>m3</v>
          </cell>
          <cell r="D10">
            <v>19730</v>
          </cell>
        </row>
        <row r="11">
          <cell r="A11" t="str">
            <v>U-2.03.02</v>
          </cell>
          <cell r="B11" t="str">
            <v>Terraplen compensado en Relleno Tipo 3 (Material seleccionado de la excavación)</v>
          </cell>
          <cell r="C11" t="str">
            <v>m3</v>
          </cell>
          <cell r="D11">
            <v>12828</v>
          </cell>
        </row>
        <row r="12">
          <cell r="A12" t="str">
            <v>U-2.04.01</v>
          </cell>
          <cell r="B12" t="str">
            <v>Excavación mecánica en material común y disposición del material sobrante</v>
          </cell>
          <cell r="C12" t="str">
            <v>m3</v>
          </cell>
          <cell r="D12">
            <v>19730</v>
          </cell>
        </row>
        <row r="13">
          <cell r="A13" t="str">
            <v>U-2.04.02</v>
          </cell>
          <cell r="B13" t="str">
            <v>Terraplen compensado en Relleno Tipo 3 (Material seleccionado de la excavación)</v>
          </cell>
          <cell r="C13" t="str">
            <v>m3</v>
          </cell>
          <cell r="D13">
            <v>12828</v>
          </cell>
        </row>
        <row r="14">
          <cell r="A14" t="str">
            <v>U-2.05.01</v>
          </cell>
          <cell r="B14" t="str">
            <v>Excavación mecánica en material común y disposición del material sobrante</v>
          </cell>
          <cell r="C14" t="str">
            <v>m3</v>
          </cell>
          <cell r="D14">
            <v>19730</v>
          </cell>
        </row>
        <row r="15">
          <cell r="A15" t="str">
            <v>U-2.05.02</v>
          </cell>
          <cell r="B15" t="str">
            <v>Terraplen compensado en Relleno Tipo 3 (Material seleccionado de la excavación)</v>
          </cell>
          <cell r="C15" t="str">
            <v>m3</v>
          </cell>
          <cell r="D15">
            <v>12828</v>
          </cell>
        </row>
        <row r="16">
          <cell r="A16" t="str">
            <v>U-2.06.01</v>
          </cell>
          <cell r="B16" t="str">
            <v>Excavación mecánica en material común y disposición del material sobrante</v>
          </cell>
          <cell r="C16" t="str">
            <v>m3</v>
          </cell>
          <cell r="D16">
            <v>19730</v>
          </cell>
        </row>
        <row r="17">
          <cell r="A17" t="str">
            <v>U-2.06.02</v>
          </cell>
          <cell r="B17" t="str">
            <v>Terraplen compensado en Relleno Tipo 3 (Material seleccionado de la excavación)</v>
          </cell>
          <cell r="C17" t="str">
            <v>m3</v>
          </cell>
          <cell r="D17">
            <v>12828</v>
          </cell>
        </row>
        <row r="18">
          <cell r="A18" t="str">
            <v>U-2.07.01</v>
          </cell>
          <cell r="B18" t="str">
            <v>Excavación mecánica en material común y disposición del material sobrante</v>
          </cell>
          <cell r="C18" t="str">
            <v>m3</v>
          </cell>
          <cell r="D18">
            <v>19730</v>
          </cell>
        </row>
        <row r="19">
          <cell r="A19" t="str">
            <v>U-2.07.02</v>
          </cell>
          <cell r="B19" t="str">
            <v>Terraplen compensado en Relleno Tipo 3 (Material seleccionado de la excavación)</v>
          </cell>
          <cell r="C19" t="str">
            <v>m3</v>
          </cell>
          <cell r="D19">
            <v>12828</v>
          </cell>
        </row>
        <row r="20">
          <cell r="A20" t="str">
            <v>U-2.08.01</v>
          </cell>
          <cell r="B20" t="str">
            <v>Excavación mecánica en material común y disposición del material sobrante</v>
          </cell>
          <cell r="C20" t="str">
            <v>m3</v>
          </cell>
          <cell r="D20">
            <v>19730</v>
          </cell>
        </row>
        <row r="21">
          <cell r="A21" t="str">
            <v>U-2.08.02</v>
          </cell>
          <cell r="B21" t="str">
            <v>Terraplen compensado en Relleno Tipo 3 (Material seleccionado de la excavación)</v>
          </cell>
          <cell r="C21" t="str">
            <v>m3</v>
          </cell>
          <cell r="D21">
            <v>12828</v>
          </cell>
        </row>
        <row r="22">
          <cell r="A22" t="str">
            <v>U-2.09.01</v>
          </cell>
          <cell r="B22" t="str">
            <v>Excavación mecánica en material común y disposición del material sobrante</v>
          </cell>
          <cell r="C22" t="str">
            <v>m3</v>
          </cell>
          <cell r="D22">
            <v>19730</v>
          </cell>
        </row>
        <row r="23">
          <cell r="A23" t="str">
            <v>U-2.09.02</v>
          </cell>
          <cell r="B23" t="str">
            <v>Suministro y colocación Concreto Clase D (21.0 Mpa; 210 kg/cm2; 3000 PSI) para Cimentación de Cerramiento (Cinta y Dados)</v>
          </cell>
          <cell r="C23" t="str">
            <v>m3</v>
          </cell>
          <cell r="D23">
            <v>463509</v>
          </cell>
        </row>
        <row r="24">
          <cell r="A24" t="str">
            <v>U-2.09.03</v>
          </cell>
          <cell r="B24" t="str">
            <v>Relleno Tipo 2  (Recebo o material de prestamo seleccionado)</v>
          </cell>
          <cell r="C24" t="str">
            <v>m3</v>
          </cell>
          <cell r="D24">
            <v>30014</v>
          </cell>
        </row>
        <row r="25">
          <cell r="A25" t="str">
            <v>U-2.09.04</v>
          </cell>
          <cell r="B25" t="str">
            <v>Cerramiento Perimetral en Malla Eslabonada Calibre 9, 2"x2" (Incluye Postes y Alambre de Púas - 3 hilos)</v>
          </cell>
          <cell r="C25" t="str">
            <v>ml</v>
          </cell>
          <cell r="D25">
            <v>99694</v>
          </cell>
        </row>
        <row r="26">
          <cell r="A26" t="str">
            <v>U-2.09.05</v>
          </cell>
          <cell r="B26" t="str">
            <v>Cerramiento Puerta de Acceso Vehicular y Peatonal</v>
          </cell>
          <cell r="C26" t="str">
            <v>Und</v>
          </cell>
          <cell r="D26">
            <v>1249031</v>
          </cell>
        </row>
        <row r="27">
          <cell r="A27" t="str">
            <v>U-2.09.06</v>
          </cell>
          <cell r="B27" t="str">
            <v>Cerramiento Puerta de Acceso Auxiliar</v>
          </cell>
          <cell r="C27" t="str">
            <v>Und</v>
          </cell>
          <cell r="D27">
            <v>1011114</v>
          </cell>
        </row>
        <row r="28">
          <cell r="A28" t="str">
            <v>U-2.10.01</v>
          </cell>
          <cell r="B28" t="str">
            <v>Excavación mecánica en material común y disposición del material sobrante</v>
          </cell>
          <cell r="C28" t="str">
            <v>m3</v>
          </cell>
          <cell r="D28">
            <v>19730</v>
          </cell>
        </row>
        <row r="29">
          <cell r="A29" t="str">
            <v>U-2.10.02</v>
          </cell>
          <cell r="B29" t="str">
            <v>Suministro y colocación Concreto Clase D (21.0 Mpa; 210 kg/cm2; 3000 PSI) para Cimentación de Cerramiento (Cinta y Dados)</v>
          </cell>
          <cell r="C29" t="str">
            <v>m3</v>
          </cell>
          <cell r="D29">
            <v>463509</v>
          </cell>
        </row>
        <row r="30">
          <cell r="A30" t="str">
            <v>U-2.10.03</v>
          </cell>
          <cell r="B30" t="str">
            <v>Relleno Tipo 2  (Recebo o material de prestamo seleccionado)</v>
          </cell>
          <cell r="C30" t="str">
            <v>m3</v>
          </cell>
          <cell r="D30">
            <v>30014</v>
          </cell>
        </row>
        <row r="31">
          <cell r="A31" t="str">
            <v>U-2.10.04</v>
          </cell>
          <cell r="B31" t="str">
            <v>Cerramiento Perimetral en Malla Eslabonada Calibre 9, 2"x2" (Incluye Postes y Alambre de Púas - 3 hilos)</v>
          </cell>
          <cell r="C31" t="str">
            <v>ml</v>
          </cell>
          <cell r="D31">
            <v>99694</v>
          </cell>
        </row>
        <row r="32">
          <cell r="A32" t="str">
            <v>U-2.10.05</v>
          </cell>
          <cell r="B32" t="str">
            <v>Cerramiento Puerta de Acceso Vehicular y Peatonal 01</v>
          </cell>
          <cell r="C32" t="str">
            <v>Und</v>
          </cell>
          <cell r="D32">
            <v>1249031</v>
          </cell>
        </row>
        <row r="33">
          <cell r="A33" t="str">
            <v>U-2.10.06</v>
          </cell>
          <cell r="B33" t="str">
            <v>Cerramiento Puerta Vehicular 03</v>
          </cell>
          <cell r="C33" t="str">
            <v>Und</v>
          </cell>
          <cell r="D33">
            <v>783985</v>
          </cell>
        </row>
        <row r="34">
          <cell r="A34" t="str">
            <v>U-2.11.01</v>
          </cell>
          <cell r="B34" t="str">
            <v>Demolición de Pavimento Asfáltico (Incluye cargue y retiro de material sobrante)</v>
          </cell>
          <cell r="C34" t="str">
            <v>m2</v>
          </cell>
          <cell r="D34">
            <v>5838</v>
          </cell>
        </row>
        <row r="35">
          <cell r="A35" t="str">
            <v>U-2.11.02</v>
          </cell>
          <cell r="B35" t="str">
            <v>Demolición de Concreto Reforzado e=0.15m placa Manifold de Entrada FOU-MNF (Incluye cargue y retiro de material sobrante)</v>
          </cell>
          <cell r="C35" t="str">
            <v>m2</v>
          </cell>
          <cell r="D35">
            <v>51181</v>
          </cell>
        </row>
        <row r="36">
          <cell r="A36" t="str">
            <v>U-3.01.01</v>
          </cell>
          <cell r="B36" t="str">
            <v>Excavación mecánica en material común y disposición del material sobrante</v>
          </cell>
          <cell r="C36" t="str">
            <v>m3</v>
          </cell>
          <cell r="D36">
            <v>19730</v>
          </cell>
        </row>
        <row r="37">
          <cell r="A37" t="str">
            <v>U-3.01.02</v>
          </cell>
          <cell r="B37" t="str">
            <v>Suministro y colocación Concreto Clase F (14.0 Mpa; 140 kg/cm2; 2000 PSI)</v>
          </cell>
          <cell r="C37" t="str">
            <v>m3</v>
          </cell>
          <cell r="D37">
            <v>381672</v>
          </cell>
        </row>
        <row r="38">
          <cell r="A38" t="str">
            <v>U-3.01.03</v>
          </cell>
          <cell r="B38" t="str">
            <v>Suministro y colocación Concreto Clase D (21.0 Mpa; 210 kg/cm2; 3000 PSI) para Vigas de Amarre</v>
          </cell>
          <cell r="C38" t="str">
            <v>m3</v>
          </cell>
          <cell r="D38">
            <v>465971</v>
          </cell>
        </row>
        <row r="39">
          <cell r="A39" t="str">
            <v>U-3.01.04</v>
          </cell>
          <cell r="B39" t="str">
            <v>Suministro y colocación Mortero de Nivelación (Grouting) tipo SikaGrout 200</v>
          </cell>
          <cell r="C39" t="str">
            <v>lt</v>
          </cell>
          <cell r="D39">
            <v>6082</v>
          </cell>
        </row>
        <row r="40">
          <cell r="A40" t="str">
            <v>U-3.01.05</v>
          </cell>
          <cell r="B40" t="str">
            <v>Varillas Corrugadas Acero A-706; Fy =420 Mpa, 4200 kg/cm2, 60000 PSI</v>
          </cell>
          <cell r="C40" t="str">
            <v>kg</v>
          </cell>
          <cell r="D40">
            <v>2786</v>
          </cell>
        </row>
        <row r="41">
          <cell r="A41" t="str">
            <v>U-3.01.06</v>
          </cell>
          <cell r="B41" t="str">
            <v>Pernos de Anclaje en Acero Calidad SAE 1045</v>
          </cell>
          <cell r="C41" t="str">
            <v>kg</v>
          </cell>
          <cell r="D41">
            <v>15447</v>
          </cell>
        </row>
        <row r="42">
          <cell r="A42" t="str">
            <v>U-3.01.07</v>
          </cell>
          <cell r="B42" t="str">
            <v xml:space="preserve">Juntas de Dilatación con material llenante Tipo Sika Rod y sellante Sikaflex 1CSL </v>
          </cell>
          <cell r="C42" t="str">
            <v>ml</v>
          </cell>
          <cell r="D42">
            <v>19710</v>
          </cell>
        </row>
        <row r="43">
          <cell r="A43" t="str">
            <v>U-3.02.01</v>
          </cell>
          <cell r="B43" t="str">
            <v>Excavación mecánica en material común y disposición del material sobrante</v>
          </cell>
          <cell r="C43" t="str">
            <v>m3</v>
          </cell>
          <cell r="D43">
            <v>19730</v>
          </cell>
        </row>
        <row r="44">
          <cell r="A44" t="str">
            <v>U-3.02.02</v>
          </cell>
          <cell r="B44" t="str">
            <v>Relleno Tipo 1  (Arena lavada o arena lavada + gravilla)</v>
          </cell>
          <cell r="C44" t="str">
            <v>m3</v>
          </cell>
          <cell r="D44">
            <v>56014</v>
          </cell>
        </row>
        <row r="45">
          <cell r="A45" t="str">
            <v>U-3.02.03</v>
          </cell>
          <cell r="B45" t="str">
            <v>Relleno Tipo 2  (Recebo o material de prestamo seleccionado)</v>
          </cell>
          <cell r="C45" t="str">
            <v>m3</v>
          </cell>
          <cell r="D45">
            <v>30014</v>
          </cell>
        </row>
        <row r="46">
          <cell r="A46" t="str">
            <v>U-3.02.04</v>
          </cell>
          <cell r="B46" t="str">
            <v>Suministro y colocación Concreto Clase F (14.0 Mpa; 140 kg/cm2; 2000 PSI)</v>
          </cell>
          <cell r="C46" t="str">
            <v>m3</v>
          </cell>
          <cell r="D46">
            <v>381672</v>
          </cell>
        </row>
        <row r="47">
          <cell r="A47" t="str">
            <v>U-3.02.05</v>
          </cell>
          <cell r="B47" t="str">
            <v>Suministro y colocación Concreto Clase D (21.0 Mpa; 210 kg/cm2; 3000 PSI) para cimientos</v>
          </cell>
          <cell r="C47" t="str">
            <v>m3</v>
          </cell>
          <cell r="D47">
            <v>465971</v>
          </cell>
        </row>
        <row r="48">
          <cell r="A48" t="str">
            <v>U-3.02.06</v>
          </cell>
          <cell r="B48" t="str">
            <v>Varillas Corrugadas Acero A-706; Fy =420 Mpa, 4200 kg/cm2, 60000 PSI</v>
          </cell>
          <cell r="C48" t="str">
            <v>kg</v>
          </cell>
          <cell r="D48">
            <v>2786</v>
          </cell>
        </row>
        <row r="49">
          <cell r="A49" t="str">
            <v>U-3.02.07</v>
          </cell>
          <cell r="B49" t="str">
            <v>Geomembrana tipo PERMAFLEX HR-500</v>
          </cell>
          <cell r="C49" t="str">
            <v>m2</v>
          </cell>
          <cell r="D49">
            <v>13717</v>
          </cell>
        </row>
        <row r="50">
          <cell r="A50" t="str">
            <v>U-3.02.08</v>
          </cell>
          <cell r="B50" t="str">
            <v>Geotextil Tipo NT-1800</v>
          </cell>
          <cell r="C50" t="str">
            <v>m2</v>
          </cell>
          <cell r="D50">
            <v>3505</v>
          </cell>
        </row>
        <row r="51">
          <cell r="A51" t="str">
            <v>U-3.02.09</v>
          </cell>
          <cell r="B51" t="str">
            <v>Cinta SIKA PVC Tipo 0-22</v>
          </cell>
          <cell r="C51" t="str">
            <v>ml</v>
          </cell>
          <cell r="D51">
            <v>28417</v>
          </cell>
        </row>
        <row r="52">
          <cell r="A52" t="str">
            <v>U-3.02.10</v>
          </cell>
          <cell r="B52" t="str">
            <v>Tubo D=2" Metálico Galvanizado</v>
          </cell>
          <cell r="C52" t="str">
            <v>ml</v>
          </cell>
          <cell r="D52">
            <v>17236</v>
          </cell>
        </row>
        <row r="53">
          <cell r="A53" t="str">
            <v>U-3.03.01</v>
          </cell>
          <cell r="B53" t="str">
            <v>Excavación a máquina (anillo cimiento) y disposición del material sobrante</v>
          </cell>
          <cell r="C53" t="str">
            <v>m3</v>
          </cell>
          <cell r="D53">
            <v>19730</v>
          </cell>
        </row>
        <row r="54">
          <cell r="A54" t="str">
            <v>U-3.03.02</v>
          </cell>
          <cell r="B54" t="str">
            <v>Relleno Tipo 1  (Arena lavada o arena lavada + gravilla)</v>
          </cell>
          <cell r="C54" t="str">
            <v>m3</v>
          </cell>
          <cell r="D54">
            <v>56014</v>
          </cell>
        </row>
        <row r="55">
          <cell r="A55" t="str">
            <v>U-3.03.03</v>
          </cell>
          <cell r="B55" t="str">
            <v>Relleno Tipo 2  (Recebo o material de prestamo seleccionado)</v>
          </cell>
          <cell r="C55" t="str">
            <v>m3</v>
          </cell>
          <cell r="D55">
            <v>30014</v>
          </cell>
        </row>
        <row r="56">
          <cell r="A56" t="str">
            <v>U-3.03.04</v>
          </cell>
          <cell r="B56" t="str">
            <v>Suministro y colocación Concreto Clase F (14.0 Mpa; 140 kg/cm2; 2000 PSI)</v>
          </cell>
          <cell r="C56" t="str">
            <v>m3</v>
          </cell>
          <cell r="D56">
            <v>381672</v>
          </cell>
        </row>
        <row r="57">
          <cell r="A57" t="str">
            <v>U-3.03.05</v>
          </cell>
          <cell r="B57" t="str">
            <v>Suministro y colocación Concreto Clase D (21.0 Mpa; 210 kg/cm2; 3000 PSI) para cimientos</v>
          </cell>
          <cell r="C57" t="str">
            <v>m3</v>
          </cell>
          <cell r="D57">
            <v>465971</v>
          </cell>
        </row>
        <row r="58">
          <cell r="A58" t="str">
            <v>U-3.03.06</v>
          </cell>
          <cell r="B58" t="str">
            <v>Varillas Corrugadas Acero A-706; Fy =420 Mpa, 4200 kg/cm2, 60000 PSI</v>
          </cell>
          <cell r="C58" t="str">
            <v>kg</v>
          </cell>
          <cell r="D58">
            <v>2786</v>
          </cell>
        </row>
        <row r="59">
          <cell r="A59" t="str">
            <v>U-3.03.07</v>
          </cell>
          <cell r="B59" t="str">
            <v>Malla Electrosoldada Acero G-485; Fy =550 Mpa, 5500 kg/cm2, 4mmX150mmX150mm</v>
          </cell>
          <cell r="C59" t="str">
            <v>kg</v>
          </cell>
          <cell r="D59">
            <v>2997</v>
          </cell>
        </row>
        <row r="60">
          <cell r="A60" t="str">
            <v>U-3.03.08</v>
          </cell>
          <cell r="B60" t="str">
            <v>Geomembrana tipo PERMAFLEX HR-500</v>
          </cell>
          <cell r="C60" t="str">
            <v>m2</v>
          </cell>
          <cell r="D60">
            <v>13717</v>
          </cell>
        </row>
        <row r="61">
          <cell r="A61" t="str">
            <v>U-3.03.09</v>
          </cell>
          <cell r="B61" t="str">
            <v>Geotextil Tipo NT-1800</v>
          </cell>
          <cell r="C61" t="str">
            <v>m2</v>
          </cell>
          <cell r="D61">
            <v>3505</v>
          </cell>
        </row>
        <row r="62">
          <cell r="A62" t="str">
            <v>U-3.03.10</v>
          </cell>
          <cell r="B62" t="str">
            <v>Cinta SIKA PVC Tipo 0-22</v>
          </cell>
          <cell r="C62" t="str">
            <v>ml</v>
          </cell>
          <cell r="D62">
            <v>28417</v>
          </cell>
        </row>
        <row r="63">
          <cell r="A63" t="str">
            <v>U-3.03.11</v>
          </cell>
          <cell r="B63" t="str">
            <v>Tubo D=2" Metálico Galvanizado</v>
          </cell>
          <cell r="C63" t="str">
            <v>ml</v>
          </cell>
          <cell r="D63">
            <v>17236</v>
          </cell>
        </row>
        <row r="64">
          <cell r="A64" t="str">
            <v>U-3.03.12</v>
          </cell>
          <cell r="B64" t="str">
            <v>Tubo D=4" Metálico Galvanizado</v>
          </cell>
          <cell r="C64" t="str">
            <v>ml</v>
          </cell>
          <cell r="D64">
            <v>41083</v>
          </cell>
        </row>
        <row r="65">
          <cell r="A65" t="str">
            <v>U-3.04.01</v>
          </cell>
          <cell r="B65" t="str">
            <v>Excavación a máquina (anillo cimiento) y disposición del material sobrante</v>
          </cell>
          <cell r="C65" t="str">
            <v>m3</v>
          </cell>
          <cell r="D65">
            <v>19730</v>
          </cell>
        </row>
        <row r="66">
          <cell r="A66" t="str">
            <v>U-3.04.02</v>
          </cell>
          <cell r="B66" t="str">
            <v>Relleno Tipo 1  (Arena lavada o arena lavada + gravilla)</v>
          </cell>
          <cell r="C66" t="str">
            <v>m3</v>
          </cell>
          <cell r="D66">
            <v>56014</v>
          </cell>
        </row>
        <row r="67">
          <cell r="A67" t="str">
            <v>U-3.04.03</v>
          </cell>
          <cell r="B67" t="str">
            <v>Relleno Tipo 2  (Recebo o material de prestamo seleccionado)</v>
          </cell>
          <cell r="C67" t="str">
            <v>m3</v>
          </cell>
          <cell r="D67">
            <v>30014</v>
          </cell>
        </row>
        <row r="68">
          <cell r="A68" t="str">
            <v>U-3.04.04</v>
          </cell>
          <cell r="B68" t="str">
            <v>Suministro y colocación Concreto Clase F (14.0 Mpa; 140 kg/cm2; 2000 PSI)</v>
          </cell>
          <cell r="C68" t="str">
            <v>m3</v>
          </cell>
          <cell r="D68">
            <v>381672</v>
          </cell>
        </row>
        <row r="69">
          <cell r="A69" t="str">
            <v>U-3.04.05</v>
          </cell>
          <cell r="B69" t="str">
            <v>Suministro y colocación Concreto Clase D (21.0 Mpa; 210 kg/cm2; 3000 PSI) para cimientos</v>
          </cell>
          <cell r="C69" t="str">
            <v>m3</v>
          </cell>
          <cell r="D69">
            <v>465971</v>
          </cell>
        </row>
        <row r="70">
          <cell r="A70" t="str">
            <v>U-3.04.06</v>
          </cell>
          <cell r="B70" t="str">
            <v>Varillas Corrugadas Acero A-706; Fy =420 Mpa, 4200 kg/cm2, 60000 PSI</v>
          </cell>
          <cell r="C70" t="str">
            <v>kg</v>
          </cell>
          <cell r="D70">
            <v>2786</v>
          </cell>
        </row>
        <row r="71">
          <cell r="A71" t="str">
            <v>U-3.05.01</v>
          </cell>
          <cell r="B71" t="str">
            <v>Excavación mecánica en material común y disposición del material sobrante</v>
          </cell>
          <cell r="C71" t="str">
            <v>m3</v>
          </cell>
          <cell r="D71">
            <v>19730</v>
          </cell>
        </row>
        <row r="72">
          <cell r="A72" t="str">
            <v>U-3.05.02</v>
          </cell>
          <cell r="B72" t="str">
            <v>Relleno Tipo 2  (Recebo o material de prestamo seleccionado)</v>
          </cell>
          <cell r="C72" t="str">
            <v>m3</v>
          </cell>
          <cell r="D72">
            <v>30014</v>
          </cell>
        </row>
        <row r="73">
          <cell r="A73" t="str">
            <v>U-3.05.03</v>
          </cell>
          <cell r="B73" t="str">
            <v>Suministro y colocación Concreto Clase F (14.0 Mpa; 140 kg/cm2; 2000 PSI)</v>
          </cell>
          <cell r="C73" t="str">
            <v>m3</v>
          </cell>
          <cell r="D73">
            <v>381672</v>
          </cell>
        </row>
        <row r="74">
          <cell r="A74" t="str">
            <v>U-3.05.04</v>
          </cell>
          <cell r="B74" t="str">
            <v>Suministro y colocación Concreto Clase D (21.0 Mpa; 210 kg/cm2; 3000 PSI) para cimientos</v>
          </cell>
          <cell r="C74" t="str">
            <v>m3</v>
          </cell>
          <cell r="D74">
            <v>465971</v>
          </cell>
        </row>
        <row r="75">
          <cell r="A75" t="str">
            <v>U-3.05.05</v>
          </cell>
          <cell r="B75" t="str">
            <v>Malla Electrosoldada Acero G-485; Fy =550 Mpa, 5500 kg/cm2, 4mmX150mmX150mm</v>
          </cell>
          <cell r="C75" t="str">
            <v>kg</v>
          </cell>
          <cell r="D75">
            <v>2997</v>
          </cell>
        </row>
        <row r="76">
          <cell r="A76" t="str">
            <v>U-3.06.01</v>
          </cell>
          <cell r="B76" t="str">
            <v>Suministro y colocación Concreto Clase F (14.0 Mpa; 140 kg/cm2; 2000 PSI) - FOU-T-PAY-C</v>
          </cell>
          <cell r="C76" t="str">
            <v>m3</v>
          </cell>
          <cell r="D76">
            <v>366713</v>
          </cell>
        </row>
        <row r="77">
          <cell r="A77" t="str">
            <v>U-3.06.02</v>
          </cell>
          <cell r="B77" t="str">
            <v>Suministro y colocación Concreto Clase D (21.0 Mpa; 210 kg/cm2; 3000 PSI) para cimientos - FOU-T-PAY-C</v>
          </cell>
          <cell r="C77" t="str">
            <v>m3</v>
          </cell>
          <cell r="D77">
            <v>447657</v>
          </cell>
        </row>
        <row r="78">
          <cell r="A78" t="str">
            <v>U-3.06.03</v>
          </cell>
          <cell r="B78" t="str">
            <v>Suministro y colocación Mortero de Nivelación (Grouting) tipo SikaGrout 200 - FOU-T-PAY-C</v>
          </cell>
          <cell r="C78" t="str">
            <v>lt</v>
          </cell>
          <cell r="D78">
            <v>6082</v>
          </cell>
        </row>
        <row r="79">
          <cell r="A79" t="str">
            <v>U-3.06.04</v>
          </cell>
          <cell r="B79" t="str">
            <v>Varillas Corrugadas Acero A-706; Fy =420 Mpa, 4200 kg/cm2, 60000 PSI - FOU-T-PAY-C</v>
          </cell>
          <cell r="C79" t="str">
            <v>kg</v>
          </cell>
          <cell r="D79">
            <v>2786</v>
          </cell>
        </row>
        <row r="80">
          <cell r="A80" t="str">
            <v>U-3.06.05</v>
          </cell>
          <cell r="B80" t="str">
            <v>Pernos de Anclaje en Acero Calidad SAE 1045 - FOU-T-PAY-C</v>
          </cell>
          <cell r="C80" t="str">
            <v>kg</v>
          </cell>
          <cell r="D80">
            <v>15447</v>
          </cell>
        </row>
        <row r="81">
          <cell r="A81" t="str">
            <v>U-3.06.06</v>
          </cell>
          <cell r="B81" t="str">
            <v>Suministro y colocación Concreto Clase F (14.0 Mpa; 140 kg/cm2; 2000 PSI) - FOU-T-PAY-A/B FOU-T-PAW A/B/C/D</v>
          </cell>
          <cell r="C81" t="str">
            <v>m3</v>
          </cell>
          <cell r="D81">
            <v>381672</v>
          </cell>
        </row>
        <row r="82">
          <cell r="A82" t="str">
            <v>U-3.06.07</v>
          </cell>
          <cell r="B82" t="str">
            <v>Suministro y colocación Concreto Clase D (21.0 Mpa; 210 kg/cm2; 3000 PSI) para cimientos - FOU-T-PAY-A/B FOU-T-PAW A/B/C/D</v>
          </cell>
          <cell r="C82" t="str">
            <v>m3</v>
          </cell>
          <cell r="D82">
            <v>465971</v>
          </cell>
        </row>
        <row r="83">
          <cell r="A83" t="str">
            <v>U-3.06.08</v>
          </cell>
          <cell r="B83" t="str">
            <v>Suministro y colocación Mortero de Nivelación (Grouting) tipo SikaGrout 200 - FOU-T-PAY-A/B FOU-T-PAW A/B/C/D</v>
          </cell>
          <cell r="C83" t="str">
            <v>lt</v>
          </cell>
          <cell r="D83">
            <v>6082</v>
          </cell>
        </row>
        <row r="84">
          <cell r="A84" t="str">
            <v>U-3.06.09</v>
          </cell>
          <cell r="B84" t="str">
            <v>Varillas Corrugadas Acero A-706; Fy =420 Mpa, 4200 kg/cm2, 60000 PSI - FOU-T-PAY-A/B FOU-T-PAW A/B/C/D</v>
          </cell>
          <cell r="C84" t="str">
            <v>kg</v>
          </cell>
          <cell r="D84">
            <v>2786</v>
          </cell>
        </row>
        <row r="85">
          <cell r="A85" t="str">
            <v>U-3.06.10</v>
          </cell>
          <cell r="B85" t="str">
            <v>Pernos de Anclaje en Acero Calidad SAE 1045 - FOU-T-PAY-A/B FOU-T-PAW A/B/C/D</v>
          </cell>
          <cell r="C85" t="str">
            <v>kg</v>
          </cell>
          <cell r="D85">
            <v>15447</v>
          </cell>
        </row>
        <row r="86">
          <cell r="A86" t="str">
            <v>U-3.07.01</v>
          </cell>
          <cell r="B86" t="str">
            <v>Suministro y colocación Concreto Clase F (14.0 Mpa; 140 kg/cm2; 2000 PSI)</v>
          </cell>
          <cell r="C86" t="str">
            <v>m3</v>
          </cell>
          <cell r="D86">
            <v>381672</v>
          </cell>
        </row>
        <row r="87">
          <cell r="A87" t="str">
            <v>U-3.07.02</v>
          </cell>
          <cell r="B87" t="str">
            <v>Suministro y colocación Concreto Clase D (21.0 Mpa; 210 kg/cm2; 3000 PSI) para cimientos</v>
          </cell>
          <cell r="C87" t="str">
            <v>m3</v>
          </cell>
          <cell r="D87">
            <v>465971</v>
          </cell>
        </row>
        <row r="88">
          <cell r="A88" t="str">
            <v>U-3.07.03</v>
          </cell>
          <cell r="B88" t="str">
            <v>Suministro y colocación Mortero de Nivelación (Grouting) tipo SikaGrout 200</v>
          </cell>
          <cell r="C88" t="str">
            <v>lt</v>
          </cell>
          <cell r="D88">
            <v>6082</v>
          </cell>
        </row>
        <row r="89">
          <cell r="A89" t="str">
            <v>U-3.07.04</v>
          </cell>
          <cell r="B89" t="str">
            <v>Pernos de Anclaje en Acero Calidad SAE 1045</v>
          </cell>
          <cell r="C89" t="str">
            <v>kg</v>
          </cell>
          <cell r="D89">
            <v>15447</v>
          </cell>
        </row>
        <row r="90">
          <cell r="A90" t="str">
            <v>U-3.08.01</v>
          </cell>
          <cell r="B90" t="str">
            <v>Excavación mecánica en material común y disposición del material sobrante</v>
          </cell>
          <cell r="C90" t="str">
            <v>m3</v>
          </cell>
          <cell r="D90">
            <v>19730</v>
          </cell>
        </row>
        <row r="91">
          <cell r="A91" t="str">
            <v>U-3.08.02</v>
          </cell>
          <cell r="B91" t="str">
            <v>Relleno Tipo 2  (Recebo o material de prestamo seleccionado)</v>
          </cell>
          <cell r="C91" t="str">
            <v>m3</v>
          </cell>
          <cell r="D91">
            <v>30014</v>
          </cell>
        </row>
        <row r="92">
          <cell r="A92" t="str">
            <v>U-3.08.03</v>
          </cell>
          <cell r="B92" t="str">
            <v>Relleno Tipo 3  (Material seleccionado de la excavación)</v>
          </cell>
          <cell r="C92" t="str">
            <v>m3</v>
          </cell>
          <cell r="D92">
            <v>12074</v>
          </cell>
        </row>
        <row r="93">
          <cell r="A93" t="str">
            <v>U-3.08.04</v>
          </cell>
          <cell r="B93" t="str">
            <v>Suministro y colocación Concreto Clase F (14.0 Mpa; 140 kg/cm2; 2000 PSI)</v>
          </cell>
          <cell r="C93" t="str">
            <v>m3</v>
          </cell>
          <cell r="D93">
            <v>381672</v>
          </cell>
        </row>
        <row r="94">
          <cell r="A94" t="str">
            <v>U-3.08.05</v>
          </cell>
          <cell r="B94" t="str">
            <v>Suministro y colocación Concreto Clase D (21.0 Mpa; 210 kg/cm2; 3000 PSI) para cimientos</v>
          </cell>
          <cell r="C94" t="str">
            <v>m3</v>
          </cell>
          <cell r="D94">
            <v>463396</v>
          </cell>
        </row>
        <row r="95">
          <cell r="A95" t="str">
            <v>U-3.08.06</v>
          </cell>
          <cell r="B95" t="str">
            <v>Varillas Corrugadas Acero A-706; Fy =420 Mpa, 4200 kg/cm2, 60000 PSI</v>
          </cell>
          <cell r="C95" t="str">
            <v>kg</v>
          </cell>
          <cell r="D95">
            <v>2786</v>
          </cell>
        </row>
        <row r="96">
          <cell r="A96" t="str">
            <v>U-4.01.01</v>
          </cell>
          <cell r="B96" t="str">
            <v>Excavación manual en material común y disposición del material sobrante</v>
          </cell>
          <cell r="C96" t="str">
            <v>m3</v>
          </cell>
          <cell r="D96">
            <v>27274</v>
          </cell>
        </row>
        <row r="97">
          <cell r="A97" t="str">
            <v>U-4.01.02</v>
          </cell>
          <cell r="B97" t="str">
            <v>Relleno Tipo 3  (Material seleccionado de la excavación)</v>
          </cell>
          <cell r="C97" t="str">
            <v>m3</v>
          </cell>
          <cell r="D97">
            <v>12074</v>
          </cell>
        </row>
        <row r="98">
          <cell r="A98" t="str">
            <v>U-4.01.03</v>
          </cell>
          <cell r="B98" t="str">
            <v>Relleno Tipo 4  (Subbase Granular)</v>
          </cell>
          <cell r="C98" t="str">
            <v>m3</v>
          </cell>
          <cell r="D98">
            <v>35214</v>
          </cell>
        </row>
        <row r="99">
          <cell r="A99" t="str">
            <v>U-4.01.04</v>
          </cell>
          <cell r="B99" t="str">
            <v>Suministro y colocación Concreto Clase G (14.0 Mpa; 140 kg/cm2; 2000 PSI Ciclópeo) para Muros Interiores</v>
          </cell>
          <cell r="C99" t="str">
            <v>m3</v>
          </cell>
          <cell r="D99">
            <v>276317</v>
          </cell>
        </row>
        <row r="100">
          <cell r="A100" t="str">
            <v>U-4.01.05</v>
          </cell>
          <cell r="B100" t="str">
            <v>Suministro y colocación Concreto Clase F (14.0 Mpa; 140 kg/cm2; 2000 PSI para solado)</v>
          </cell>
          <cell r="C100" t="str">
            <v>m3</v>
          </cell>
          <cell r="D100">
            <v>381672</v>
          </cell>
        </row>
        <row r="101">
          <cell r="A101" t="str">
            <v>U-4.01.06</v>
          </cell>
          <cell r="B101" t="str">
            <v>Suministro y colocación Concreto Clase D (21.0 Mpa; 210 kg/cm2; 3000 PSI) para cimientos</v>
          </cell>
          <cell r="C101" t="str">
            <v>m3</v>
          </cell>
          <cell r="D101">
            <v>463396</v>
          </cell>
        </row>
        <row r="102">
          <cell r="A102" t="str">
            <v>U-4.01.07</v>
          </cell>
          <cell r="B102" t="str">
            <v>Suministro y colocación Concreto Clase D (21.0 Mpa; 210 kg/cm2; 3000 PSI) para Placa de Piso</v>
          </cell>
          <cell r="C102" t="str">
            <v>m3</v>
          </cell>
          <cell r="D102">
            <v>467122</v>
          </cell>
        </row>
        <row r="103">
          <cell r="A103" t="str">
            <v>U-4.01.08</v>
          </cell>
          <cell r="B103" t="str">
            <v>Suministro y colocación Concreto Clase D (21.0 Mpa; 210 kg/cm2; 3000 PSI) para Vigas de Amarre Muros Internos</v>
          </cell>
          <cell r="C103" t="str">
            <v>m3</v>
          </cell>
          <cell r="D103">
            <v>452229</v>
          </cell>
        </row>
        <row r="104">
          <cell r="A104" t="str">
            <v>U-4.01.09</v>
          </cell>
          <cell r="B104" t="str">
            <v>Suministro y colocación Concreto Clase D (21.0 Mpa; 210 kg/cm2; 3000 PSI) para Columnas</v>
          </cell>
          <cell r="C104" t="str">
            <v>m3</v>
          </cell>
          <cell r="D104">
            <v>510559</v>
          </cell>
        </row>
        <row r="105">
          <cell r="A105" t="str">
            <v>U-4.01.10</v>
          </cell>
          <cell r="B105" t="str">
            <v>Suministro y colocación Concreto Clase D (21.0 Mpa; 210 kg/cm2; 3000 PSI) para Vigas Aéreas (incluye placa de voladizo)</v>
          </cell>
          <cell r="C105" t="str">
            <v>m3</v>
          </cell>
          <cell r="D105">
            <v>491091</v>
          </cell>
        </row>
        <row r="106">
          <cell r="A106" t="str">
            <v>U-4.01.11</v>
          </cell>
          <cell r="B106" t="str">
            <v>Suministro y colocación Concreto Clase D (21.0 Mpa; 210 kg/cm2; 3000 PSI) para Riostras</v>
          </cell>
          <cell r="C106" t="str">
            <v>m3</v>
          </cell>
          <cell r="D106">
            <v>491091</v>
          </cell>
        </row>
        <row r="107">
          <cell r="A107" t="str">
            <v>U-4.01.12</v>
          </cell>
          <cell r="B107" t="str">
            <v>Suministro y colocación Concreto Clase D (21.0 Mpa; 210 kg/cm2; 3000 PSI) para Placa Aligerada de Cubierta</v>
          </cell>
          <cell r="C107" t="str">
            <v>m2</v>
          </cell>
          <cell r="D107">
            <v>74335</v>
          </cell>
        </row>
        <row r="108">
          <cell r="A108" t="str">
            <v>U-4.01.13</v>
          </cell>
          <cell r="B108" t="str">
            <v>Varillas Corrugadas Acero A-706; Fy =420 Mpa, 4200 kg/cm2, 60000 PSI</v>
          </cell>
          <cell r="C108" t="str">
            <v>kg</v>
          </cell>
          <cell r="D108">
            <v>2786</v>
          </cell>
        </row>
        <row r="109">
          <cell r="A109" t="str">
            <v>U-4.01.14</v>
          </cell>
          <cell r="B109" t="str">
            <v>Malla Electrosoldada Acero G-485; Fy =550 Mpa, 5500 kg/cm2, 4mmX150mmX150mm</v>
          </cell>
          <cell r="C109" t="str">
            <v>kg</v>
          </cell>
          <cell r="D109">
            <v>2997</v>
          </cell>
        </row>
        <row r="110">
          <cell r="A110" t="str">
            <v>U-4.01.15</v>
          </cell>
          <cell r="B110" t="str">
            <v>Malla Electrosoldada Acero G-485; Fy =550 Mpa, 5500 kg/cm2, 6mmX250mmX250mm</v>
          </cell>
          <cell r="C110" t="str">
            <v>kg</v>
          </cell>
          <cell r="D110">
            <v>2997</v>
          </cell>
        </row>
        <row r="111">
          <cell r="A111" t="str">
            <v>U-4.01.16</v>
          </cell>
          <cell r="B111" t="str">
            <v>Impermeabilización de Cubierta en Membrana PVC Termosoldada tipo SikaPlan 12GCO (12mm)</v>
          </cell>
          <cell r="C111" t="str">
            <v>m2</v>
          </cell>
          <cell r="D111">
            <v>42996</v>
          </cell>
        </row>
        <row r="112">
          <cell r="A112" t="str">
            <v>U-4.01.17</v>
          </cell>
          <cell r="B112" t="str">
            <v>Andén en Concreto Simple Clase E (17.5 Mpa; 175 kg/cm2; 2500 PSI), e=0.15m</v>
          </cell>
          <cell r="C112" t="str">
            <v>m2</v>
          </cell>
          <cell r="D112">
            <v>52299</v>
          </cell>
        </row>
        <row r="113">
          <cell r="A113" t="str">
            <v>U-4.02.01</v>
          </cell>
          <cell r="B113" t="str">
            <v>Muro en Ladrillo Prensado Liviano 24,5 x 12 x 5,5 color terracota Santa Fe e = 0,12m</v>
          </cell>
          <cell r="C113" t="str">
            <v>m2</v>
          </cell>
          <cell r="D113">
            <v>56013</v>
          </cell>
        </row>
        <row r="114">
          <cell r="A114" t="str">
            <v>U-4.02.02</v>
          </cell>
          <cell r="B114" t="str">
            <v>Muro Perimetral de Cubierta en Ladrillo Prensado Liviano 24,5 x 12 x 7 color terracota Sante Fe e = 0,055m</v>
          </cell>
          <cell r="C114" t="str">
            <v>m2</v>
          </cell>
          <cell r="D114">
            <v>56013</v>
          </cell>
        </row>
        <row r="115">
          <cell r="A115" t="str">
            <v>U-4.02.03</v>
          </cell>
          <cell r="B115" t="str">
            <v>Piso en Baldosa Tipo BH5 de 0.30x0.30m ALFA (para Laboratorio, Cafetería y Baños)</v>
          </cell>
          <cell r="C115" t="str">
            <v>m2</v>
          </cell>
          <cell r="D115">
            <v>45643</v>
          </cell>
        </row>
        <row r="116">
          <cell r="A116" t="str">
            <v>U-4.02.04</v>
          </cell>
          <cell r="B116" t="str">
            <v>Piso en Baldosa para trafico pesado tipo Piedra Cid River Sand ALFA 45 x 45 (para Cuartos de Control, Tableros de Control, Depósito, Lockers y Area de Trabajo 01)</v>
          </cell>
          <cell r="C116" t="str">
            <v>m2</v>
          </cell>
          <cell r="D116">
            <v>41268</v>
          </cell>
        </row>
        <row r="117">
          <cell r="A117" t="str">
            <v>U-4.02.05</v>
          </cell>
          <cell r="B117" t="str">
            <v>Guardaescoba Piedra Cid River Sand ALFA  9 x 45</v>
          </cell>
          <cell r="C117" t="str">
            <v>ml</v>
          </cell>
          <cell r="D117">
            <v>4059</v>
          </cell>
        </row>
        <row r="118">
          <cell r="A118" t="str">
            <v>U-4.02.06</v>
          </cell>
          <cell r="B118" t="str">
            <v xml:space="preserve">Enchape en Baldosa blanca tipo Mediterraneo ALFA 20 x 20 </v>
          </cell>
          <cell r="C118" t="str">
            <v>m2</v>
          </cell>
          <cell r="D118">
            <v>27571</v>
          </cell>
        </row>
        <row r="119">
          <cell r="A119" t="str">
            <v>U-4.02.07</v>
          </cell>
          <cell r="B119" t="str">
            <v>Pañete en mortero 1:5 e=0.02m</v>
          </cell>
          <cell r="C119" t="str">
            <v>m2</v>
          </cell>
          <cell r="D119">
            <v>8977</v>
          </cell>
        </row>
        <row r="120">
          <cell r="A120" t="str">
            <v>U-4.02.08</v>
          </cell>
          <cell r="B120" t="str">
            <v>Estuco y Pintura tipo Viniltex de Pintuco color almendra (3 manos)</v>
          </cell>
          <cell r="C120" t="str">
            <v>m2</v>
          </cell>
          <cell r="D120">
            <v>9879</v>
          </cell>
        </row>
        <row r="121">
          <cell r="A121" t="str">
            <v>U-4.02.09</v>
          </cell>
          <cell r="B121" t="str">
            <v>Ventana tipo V-3 módulo corredizo serie titanio en aluminio anodizado 5030 anolock, con cristal bronce 6mm y alfajia LEH-413 (8cms)</v>
          </cell>
          <cell r="C121" t="str">
            <v>m2</v>
          </cell>
          <cell r="D121">
            <v>360000</v>
          </cell>
        </row>
        <row r="122">
          <cell r="A122" t="str">
            <v>U-4.02.10</v>
          </cell>
          <cell r="B122" t="str">
            <v>Ventana tipo V-4 módulo de cuerpo fijo serie M-338 en aluminio anodizado 5030 anolock, cristal laminado termoacústico polarizado y alfajia LEH-413 (8cms)</v>
          </cell>
          <cell r="C122" t="str">
            <v>m2</v>
          </cell>
          <cell r="D122">
            <v>390000</v>
          </cell>
        </row>
        <row r="123">
          <cell r="A123" t="str">
            <v>U-4.02.11</v>
          </cell>
          <cell r="B123" t="str">
            <v>Ventana tipo V-5 proyectante horizontal serie M-338 en aluminio anodizado 5030 anolock, con cristal bronce 6mm y alfajia LEH-413 (8cms)</v>
          </cell>
          <cell r="C123" t="str">
            <v>m2</v>
          </cell>
          <cell r="D123">
            <v>250000</v>
          </cell>
        </row>
        <row r="124">
          <cell r="A124" t="str">
            <v>U-4.02.12</v>
          </cell>
          <cell r="B124" t="str">
            <v>Puerta Tipo P-3 metálica en lamina cold rolled calibre 18 rellenas de material contra fuego y termo acústico, con barra antipánico y ventanilla, pintura electrostática color anolock.</v>
          </cell>
          <cell r="C124" t="str">
            <v>m2</v>
          </cell>
          <cell r="D124">
            <v>380000</v>
          </cell>
        </row>
        <row r="125">
          <cell r="A125" t="str">
            <v>U-4.02.13</v>
          </cell>
          <cell r="B125" t="str">
            <v>Puerta Tipo P-7 metálica en lamina cold rolled calibre 18, ventanilla 0.30mx0.30m, pintura electrostática color anolock.</v>
          </cell>
          <cell r="C125" t="str">
            <v>m2</v>
          </cell>
          <cell r="D125">
            <v>305000</v>
          </cell>
        </row>
        <row r="126">
          <cell r="A126" t="str">
            <v>U-4.02.14</v>
          </cell>
          <cell r="B126" t="str">
            <v>Puerta Tipo P-8 metálica en lamina cold rolled calibre 18, pintura electrostática color anolock.</v>
          </cell>
          <cell r="C126" t="str">
            <v>m2</v>
          </cell>
          <cell r="D126">
            <v>305000</v>
          </cell>
        </row>
        <row r="127">
          <cell r="A127" t="str">
            <v>U-4.02.15</v>
          </cell>
          <cell r="B127" t="str">
            <v>Rejilla en aluminio CC - 6" x 4" de Colrejillas para bajantes de aguas lluvias.</v>
          </cell>
          <cell r="C127" t="str">
            <v>und</v>
          </cell>
          <cell r="D127">
            <v>19233</v>
          </cell>
        </row>
        <row r="128">
          <cell r="A128" t="str">
            <v>U-4.02.16</v>
          </cell>
          <cell r="B128" t="str">
            <v>Bajante de Aguas Lluvias PVC D=4" (incluye accesorios hasta empate con cuneta perimetral)</v>
          </cell>
          <cell r="C128" t="str">
            <v>ml</v>
          </cell>
          <cell r="D128">
            <v>21900</v>
          </cell>
        </row>
        <row r="129">
          <cell r="A129" t="str">
            <v>U-4.02.17</v>
          </cell>
          <cell r="B129" t="str">
            <v>Suministro e Instalación Lavamanos Tipo Shelby ALFA, color blanco</v>
          </cell>
          <cell r="C129" t="str">
            <v>und</v>
          </cell>
          <cell r="D129">
            <v>92804</v>
          </cell>
        </row>
        <row r="130">
          <cell r="A130" t="str">
            <v>U-4.02.18</v>
          </cell>
          <cell r="B130" t="str">
            <v xml:space="preserve">Suministro e Instalación Sanitario Tipo Savex ALFA, color blanco </v>
          </cell>
          <cell r="C130" t="str">
            <v>und</v>
          </cell>
          <cell r="D130">
            <v>207804</v>
          </cell>
        </row>
        <row r="131">
          <cell r="A131" t="str">
            <v>U-4.02.19</v>
          </cell>
          <cell r="B131" t="str">
            <v>Suministro e Instalación Juego de Accesorios adhesivos Tipo Mini ALFA, color blanco.</v>
          </cell>
          <cell r="C131" t="str">
            <v>und</v>
          </cell>
          <cell r="D131">
            <v>46829</v>
          </cell>
        </row>
        <row r="132">
          <cell r="A132" t="str">
            <v>U-4.02.20</v>
          </cell>
          <cell r="B132" t="str">
            <v xml:space="preserve">Suministro e Instalación Combo Orinal Tipo Sidney de ALFA, color blanco, incluye accesorios </v>
          </cell>
          <cell r="C132" t="str">
            <v>und</v>
          </cell>
          <cell r="D132">
            <v>190975</v>
          </cell>
        </row>
        <row r="133">
          <cell r="A133" t="str">
            <v>U-4.02.21</v>
          </cell>
          <cell r="B133" t="str">
            <v>Suministro e Instalación Ducha Tipo Gricol Mezclador OG - 1618</v>
          </cell>
          <cell r="C133" t="str">
            <v>und</v>
          </cell>
          <cell r="D133">
            <v>82520</v>
          </cell>
        </row>
        <row r="134">
          <cell r="A134" t="str">
            <v>U-4.02.22</v>
          </cell>
          <cell r="B134" t="str">
            <v>Suministro e Instalación Meson en Concreto 5.80x0.60m, enchapado en baldosa Mediterraneo ALFA 0.20x0.20m con Lavaplatos en acero inoxidable Ref. GUINOVART 502, 0.64x0.54m</v>
          </cell>
          <cell r="C134" t="str">
            <v>und</v>
          </cell>
          <cell r="D134">
            <v>736656</v>
          </cell>
        </row>
        <row r="135">
          <cell r="A135" t="str">
            <v>U-4.02.23</v>
          </cell>
          <cell r="B135" t="str">
            <v>Suministro e Instalación Griferia Tipo Gricol para lavaplatos OG 0428</v>
          </cell>
          <cell r="C135" t="str">
            <v>und</v>
          </cell>
          <cell r="D135">
            <v>59517</v>
          </cell>
        </row>
        <row r="136">
          <cell r="A136" t="str">
            <v>U-4.02.24</v>
          </cell>
          <cell r="B136" t="str">
            <v>Suministro e Instalación Mueble inferior para laboratorio con 4 puertas y entrepaño</v>
          </cell>
          <cell r="C136" t="str">
            <v>und</v>
          </cell>
          <cell r="D136">
            <v>400000</v>
          </cell>
        </row>
        <row r="137">
          <cell r="A137" t="str">
            <v>U-4.02.25</v>
          </cell>
          <cell r="B137" t="str">
            <v>Suministro e Instalación Meson en Concreto 1.00x0.60m, enchapado en baldosa Mediterraneo ALFA 0.20x0.20m con Lavaplatos en acero inoxidable, 0.45x0.53m</v>
          </cell>
          <cell r="C137" t="str">
            <v>und</v>
          </cell>
          <cell r="D137">
            <v>360475</v>
          </cell>
        </row>
        <row r="138">
          <cell r="A138" t="str">
            <v>U-4.02.26</v>
          </cell>
          <cell r="B138" t="str">
            <v>Suministro e Instalación Ducha de Emergencia con Lavaojos en A.B.S. Color verde, Tubo Galvanizado, Plato Rectangular, Marca HAWS</v>
          </cell>
          <cell r="C138" t="str">
            <v>und</v>
          </cell>
          <cell r="D138">
            <v>3000000</v>
          </cell>
        </row>
        <row r="139">
          <cell r="A139" t="str">
            <v>U-4.02.27</v>
          </cell>
          <cell r="B139" t="str">
            <v>Suministro e Instalación Sistema Offiplus para división modular</v>
          </cell>
          <cell r="C139" t="str">
            <v>m2</v>
          </cell>
          <cell r="D139">
            <v>600000</v>
          </cell>
        </row>
        <row r="140">
          <cell r="A140" t="str">
            <v>U-4.03.01</v>
          </cell>
          <cell r="B140" t="str">
            <v>Excavación manual en material común y disposición del material sobrante</v>
          </cell>
          <cell r="C140" t="str">
            <v>m3</v>
          </cell>
          <cell r="D140">
            <v>27274</v>
          </cell>
        </row>
        <row r="141">
          <cell r="A141" t="str">
            <v>U-4.03.02</v>
          </cell>
          <cell r="B141" t="str">
            <v>Relleno Tipo 3  (Material seleccionado de la excavación)</v>
          </cell>
          <cell r="C141" t="str">
            <v>m3</v>
          </cell>
          <cell r="D141">
            <v>12074</v>
          </cell>
        </row>
        <row r="142">
          <cell r="A142" t="str">
            <v>U-4.03.03</v>
          </cell>
          <cell r="B142" t="str">
            <v>Relleno Tipo 4  (Subbase Granular)</v>
          </cell>
          <cell r="C142" t="str">
            <v>m3</v>
          </cell>
          <cell r="D142">
            <v>35214</v>
          </cell>
        </row>
        <row r="143">
          <cell r="A143" t="str">
            <v>U-4.03.04</v>
          </cell>
          <cell r="B143" t="str">
            <v>Suministro y colocación Concreto Clase F (14.0 Mpa; 140 kg/cm2; 2000 PSI para solado)</v>
          </cell>
          <cell r="C143" t="str">
            <v>m3</v>
          </cell>
          <cell r="D143">
            <v>381672</v>
          </cell>
        </row>
        <row r="144">
          <cell r="A144" t="str">
            <v>U-4.03.05</v>
          </cell>
          <cell r="B144" t="str">
            <v>Suministro y colocación Concreto Clase D (21.0 Mpa; 210 kg/cm2; 3000 PSI) para cimientos</v>
          </cell>
          <cell r="C144" t="str">
            <v>m3</v>
          </cell>
          <cell r="D144">
            <v>465971</v>
          </cell>
        </row>
        <row r="145">
          <cell r="A145" t="str">
            <v>U-4.03.06</v>
          </cell>
          <cell r="B145" t="str">
            <v>Suministro y colocación Concreto Clase D (21.0 Mpa; 210 kg/cm2; 3000 PSI) para Placa de Piso</v>
          </cell>
          <cell r="C145" t="str">
            <v>m3</v>
          </cell>
          <cell r="D145">
            <v>467122</v>
          </cell>
        </row>
        <row r="146">
          <cell r="A146" t="str">
            <v>U-4.03.07</v>
          </cell>
          <cell r="B146" t="str">
            <v>Suministro y colocación Concreto Clase D (21.0 Mpa; 210 kg/cm2; 3000 PSI) para Columnas</v>
          </cell>
          <cell r="C146" t="str">
            <v>m3</v>
          </cell>
          <cell r="D146">
            <v>510559</v>
          </cell>
        </row>
        <row r="147">
          <cell r="A147" t="str">
            <v>U-4.03.08</v>
          </cell>
          <cell r="B147" t="str">
            <v>Suministro y colocación Concreto Clase D (21.0 Mpa; 210 kg/cm2; 3000 PSI) para Vigas Aéreas (incluye placa de voladizo)</v>
          </cell>
          <cell r="C147" t="str">
            <v>m3</v>
          </cell>
          <cell r="D147">
            <v>491091</v>
          </cell>
        </row>
        <row r="148">
          <cell r="A148" t="str">
            <v>U-4.03.09</v>
          </cell>
          <cell r="B148" t="str">
            <v>Suministro y colocación Concreto Clase D (21.0 Mpa; 210 kg/cm2; 3000 PSI) para Riostras</v>
          </cell>
          <cell r="C148" t="str">
            <v>m3</v>
          </cell>
          <cell r="D148">
            <v>491091</v>
          </cell>
        </row>
        <row r="149">
          <cell r="A149" t="str">
            <v>U-4.03.10</v>
          </cell>
          <cell r="B149" t="str">
            <v>Suministro y colocación Concreto Clase D (21.0 Mpa; 210 kg/cm2; 3000 PSI) para Placa Aligerada de Cubierta</v>
          </cell>
          <cell r="C149" t="str">
            <v>m2</v>
          </cell>
          <cell r="D149">
            <v>74335</v>
          </cell>
        </row>
        <row r="150">
          <cell r="A150" t="str">
            <v>U-4.03.11</v>
          </cell>
          <cell r="B150" t="str">
            <v>Varillas Corrugadas Acero A-706; Fy =420 Mpa, 4200 kg/cm2, 60000 PSI</v>
          </cell>
          <cell r="C150" t="str">
            <v>kg</v>
          </cell>
          <cell r="D150">
            <v>2786</v>
          </cell>
        </row>
        <row r="151">
          <cell r="A151" t="str">
            <v>U-4.03.12</v>
          </cell>
          <cell r="B151" t="str">
            <v>Malla Electrosoldada Acero G-485; Fy =550 Mpa, 5500 kg/cm2, 4mmX150mmX150mm</v>
          </cell>
          <cell r="C151" t="str">
            <v>kg</v>
          </cell>
          <cell r="D151">
            <v>2997</v>
          </cell>
        </row>
        <row r="152">
          <cell r="A152" t="str">
            <v>U-4.03.13</v>
          </cell>
          <cell r="B152" t="str">
            <v>Malla Electrosoldada Acero G-485; Fy =550 Mpa, 5500 kg/cm2, 6mmX250mmX250mm</v>
          </cell>
          <cell r="C152" t="str">
            <v>kg</v>
          </cell>
          <cell r="D152">
            <v>2997</v>
          </cell>
        </row>
        <row r="153">
          <cell r="A153" t="str">
            <v>U-4.03.14</v>
          </cell>
          <cell r="B153" t="str">
            <v>Impermeabilización de Cubierta en Membrana PVC Termosoldada tipo SikaPlan 12GCO (12mm)</v>
          </cell>
          <cell r="C153" t="str">
            <v>m2</v>
          </cell>
          <cell r="D153">
            <v>40316</v>
          </cell>
        </row>
        <row r="154">
          <cell r="A154" t="str">
            <v>U-4.03.15</v>
          </cell>
          <cell r="B154" t="str">
            <v>Andén en Concreto Simple Clase E (17.5 Mpa; 175 kg/cm2; 2500 PSI), e=0.15m</v>
          </cell>
          <cell r="C154" t="str">
            <v>m2</v>
          </cell>
          <cell r="D154">
            <v>52299</v>
          </cell>
        </row>
        <row r="155">
          <cell r="A155" t="str">
            <v>U-4.03.16</v>
          </cell>
          <cell r="B155" t="str">
            <v>Cerramiento Perimetral en Malla Eslabonada Calibre 9, 2"x2" (Incluye Postes) para transformadores</v>
          </cell>
          <cell r="C155" t="str">
            <v>ml</v>
          </cell>
          <cell r="D155">
            <v>124926</v>
          </cell>
        </row>
        <row r="156">
          <cell r="A156" t="str">
            <v>U-4.04.01</v>
          </cell>
          <cell r="B156" t="str">
            <v>Muro en Ladrillo Prensado Liviano 24,5 x 12 x 5,5 color terracota Santa Fe e = 0,12m</v>
          </cell>
          <cell r="C156" t="str">
            <v>m2</v>
          </cell>
          <cell r="D156">
            <v>56013</v>
          </cell>
        </row>
        <row r="157">
          <cell r="A157" t="str">
            <v>U-4.04.02</v>
          </cell>
          <cell r="B157" t="str">
            <v>Muro Perimetral de Cubierta en Ladrillo Prensado Liviano 24,5 x 12 x 7 color terracota Sante Fe e = 0,055m</v>
          </cell>
          <cell r="C157" t="str">
            <v>m2</v>
          </cell>
          <cell r="D157">
            <v>56013</v>
          </cell>
        </row>
        <row r="158">
          <cell r="A158" t="str">
            <v>U-4.04.03</v>
          </cell>
          <cell r="B158" t="str">
            <v>Piso en Baldosa Tráfico Pesado Tipo Piedra CID Riversand ALFA 0.45x0.45m</v>
          </cell>
          <cell r="C158" t="str">
            <v>m2</v>
          </cell>
          <cell r="D158">
            <v>41268</v>
          </cell>
        </row>
        <row r="159">
          <cell r="A159" t="str">
            <v>U-4.04.04</v>
          </cell>
          <cell r="B159" t="str">
            <v>Guardaescoba Piedra Cid River Sand ALFA  9 x 45</v>
          </cell>
          <cell r="C159" t="str">
            <v>ml</v>
          </cell>
          <cell r="D159">
            <v>4059</v>
          </cell>
        </row>
        <row r="160">
          <cell r="A160" t="str">
            <v>U-4.04.05</v>
          </cell>
          <cell r="B160" t="str">
            <v>Pañete en mortero 1:5 e=0.02m</v>
          </cell>
          <cell r="C160" t="str">
            <v>m2</v>
          </cell>
          <cell r="D160">
            <v>8977</v>
          </cell>
        </row>
        <row r="161">
          <cell r="A161" t="str">
            <v>U-4.04.06</v>
          </cell>
          <cell r="B161" t="str">
            <v>Estuco y Pintura tipo Viniltex de Pintuco color almendra (3 manos)</v>
          </cell>
          <cell r="C161" t="str">
            <v>m2</v>
          </cell>
          <cell r="D161">
            <v>9879</v>
          </cell>
        </row>
        <row r="162">
          <cell r="A162" t="str">
            <v>U-4.04.07</v>
          </cell>
          <cell r="B162" t="str">
            <v>Ventana tipo V-1 módulo de cuerpo fijo serie M-338 en aluminio anodizado 5030 anolock, cristal laminado termoacústico polarizado y alfajia LEH-413 (8cms)</v>
          </cell>
          <cell r="C162" t="str">
            <v>m2</v>
          </cell>
          <cell r="D162">
            <v>480000</v>
          </cell>
        </row>
        <row r="163">
          <cell r="A163" t="str">
            <v>U-4.04.08</v>
          </cell>
          <cell r="B163" t="str">
            <v>Ventana tipo V-2 módulo de cuerpo fijo serie M-338 en aluminio anodizado 5030 anolock, cristal laminado termoacústico polarizado y alfajia LEH-413 (8cms)</v>
          </cell>
          <cell r="C163" t="str">
            <v>m2</v>
          </cell>
          <cell r="D163">
            <v>480000</v>
          </cell>
        </row>
        <row r="164">
          <cell r="A164" t="str">
            <v>U-4.04.09</v>
          </cell>
          <cell r="B164" t="str">
            <v>Puerta Tipo P-5 metálica en lamina cold rolled calibre 18 rellenas de material contra fuego y termo acústico, con barra antipánico y ventanilla, pintura electrostática color anolock, ventanilla no menor a 0.30x0.30m, persiana superior en lámina para venti</v>
          </cell>
          <cell r="C164" t="str">
            <v>m2</v>
          </cell>
          <cell r="D164">
            <v>500000</v>
          </cell>
        </row>
        <row r="165">
          <cell r="A165" t="str">
            <v>U-4.04.10</v>
          </cell>
          <cell r="B165" t="str">
            <v>Puerta Tipo P-6 metálica en lamina cold rolled calibre 18 rellenas de material contra fuego y termo acústico, con barra antipánico y ventanilla, pintura electrostática color anolock, ventanilla no menor a 0.30x0.30m</v>
          </cell>
          <cell r="C165" t="str">
            <v>m2</v>
          </cell>
          <cell r="D165">
            <v>1200000</v>
          </cell>
        </row>
        <row r="166">
          <cell r="A166" t="str">
            <v>U-4.04.11</v>
          </cell>
          <cell r="B166" t="str">
            <v>Puerta Tipo P-7 metálica en lamina cold rolled calibre 18 rellenas de material contra fuego y termo acústico, con barra antipánico y ventanilla, pintura electrostática color anolock, ventanilla no menor a 0.30x0.30m</v>
          </cell>
          <cell r="C166" t="str">
            <v>m2</v>
          </cell>
          <cell r="D166">
            <v>305000</v>
          </cell>
        </row>
        <row r="167">
          <cell r="A167" t="str">
            <v>U-4.04.12</v>
          </cell>
          <cell r="B167" t="str">
            <v>Rejilla en aluminio CC - 6" x 4" de Colrejillas para bajantes de aguas lluvias.</v>
          </cell>
          <cell r="C167" t="str">
            <v>und</v>
          </cell>
          <cell r="D167">
            <v>19233</v>
          </cell>
        </row>
        <row r="168">
          <cell r="A168" t="str">
            <v>U-4.04.13</v>
          </cell>
          <cell r="B168" t="str">
            <v>Bajante de Aguas Lluvias PVC D=4" (incluye accesorios hasta empate con cuneta perimetral)</v>
          </cell>
          <cell r="C168" t="str">
            <v>ml</v>
          </cell>
          <cell r="D168">
            <v>21900</v>
          </cell>
        </row>
        <row r="169">
          <cell r="A169" t="str">
            <v>U-4.05.01</v>
          </cell>
          <cell r="B169" t="str">
            <v>Excavación manual en material común y disposición del material sobrante</v>
          </cell>
          <cell r="C169" t="str">
            <v>m3</v>
          </cell>
          <cell r="D169">
            <v>27274</v>
          </cell>
        </row>
        <row r="170">
          <cell r="A170" t="str">
            <v>U-4.05.02</v>
          </cell>
          <cell r="B170" t="str">
            <v>Relleno Tipo 2  (Recebo o material de prestamo seleccionado)</v>
          </cell>
          <cell r="C170" t="str">
            <v>m3</v>
          </cell>
          <cell r="D170">
            <v>30014</v>
          </cell>
        </row>
        <row r="171">
          <cell r="A171" t="str">
            <v>U-4.05.03</v>
          </cell>
          <cell r="B171" t="str">
            <v>Relleno Tipo 3  (Material seleccionado de la excavación)</v>
          </cell>
          <cell r="C171" t="str">
            <v>m3</v>
          </cell>
          <cell r="D171">
            <v>12074</v>
          </cell>
        </row>
        <row r="172">
          <cell r="A172" t="str">
            <v>U-4.05.04</v>
          </cell>
          <cell r="B172" t="str">
            <v>Suministro y colocación Concreto Clase G (14.0 Mpa; 140 kg/cm2; 2000 PSI Ciclópeo) para Muros Interiores</v>
          </cell>
          <cell r="C172" t="str">
            <v>m3</v>
          </cell>
          <cell r="D172">
            <v>276317</v>
          </cell>
        </row>
        <row r="173">
          <cell r="A173" t="str">
            <v>U-4.05.05</v>
          </cell>
          <cell r="B173" t="str">
            <v>Suministro y colocación Concreto Clase F (14.0 Mpa; 140 kg/cm2; 2000 PSI para solado)</v>
          </cell>
          <cell r="C173" t="str">
            <v>m3</v>
          </cell>
          <cell r="D173">
            <v>381672</v>
          </cell>
        </row>
        <row r="174">
          <cell r="A174" t="str">
            <v>U-4.05.06</v>
          </cell>
          <cell r="B174" t="str">
            <v>Suministro y colocación Concreto Clase D (21.0 Mpa; 210 kg/cm2; 3000 PSI) para cimientos</v>
          </cell>
          <cell r="C174" t="str">
            <v>m3</v>
          </cell>
          <cell r="D174">
            <v>465971</v>
          </cell>
        </row>
        <row r="175">
          <cell r="A175" t="str">
            <v>U-4.05.07</v>
          </cell>
          <cell r="B175" t="str">
            <v>Suministro y colocación Concreto Clase D (21.0 Mpa; 210 kg/cm2; 3000 PSI) para Placa de Piso</v>
          </cell>
          <cell r="C175" t="str">
            <v>m3</v>
          </cell>
          <cell r="D175">
            <v>467122</v>
          </cell>
        </row>
        <row r="176">
          <cell r="A176" t="str">
            <v>U-4.05.08</v>
          </cell>
          <cell r="B176" t="str">
            <v>Suministro y colocación Concreto Clase D (21.0 Mpa; 210 kg/cm2; 3000 PSI) para Vigas de Amarre Muros Internos</v>
          </cell>
          <cell r="C176" t="str">
            <v>m3</v>
          </cell>
          <cell r="D176">
            <v>452229</v>
          </cell>
        </row>
        <row r="177">
          <cell r="A177" t="str">
            <v>U-4.05.09</v>
          </cell>
          <cell r="B177" t="str">
            <v>Suministro y colocación Concreto Clase D (21.0 Mpa; 210 kg/cm2; 3000 PSI) para Columnas</v>
          </cell>
          <cell r="C177" t="str">
            <v>m3</v>
          </cell>
          <cell r="D177">
            <v>494325</v>
          </cell>
        </row>
        <row r="178">
          <cell r="A178" t="str">
            <v>U-4.05.10</v>
          </cell>
          <cell r="B178" t="str">
            <v>Suministro y colocación Concreto Clase D (21.0 Mpa; 210 kg/cm2; 3000 PSI) para Vigas Aéreas (incluye placa de voladizo)</v>
          </cell>
          <cell r="C178" t="str">
            <v>m3</v>
          </cell>
          <cell r="D178">
            <v>491091</v>
          </cell>
        </row>
        <row r="179">
          <cell r="A179" t="str">
            <v>U-4.05.11</v>
          </cell>
          <cell r="B179" t="str">
            <v>Suministro y colocación Concreto Clase D (21.0 Mpa; 210 kg/cm2; 3000 PSI) para Riostras</v>
          </cell>
          <cell r="C179" t="str">
            <v>m3</v>
          </cell>
          <cell r="D179">
            <v>491091</v>
          </cell>
        </row>
        <row r="180">
          <cell r="A180" t="str">
            <v>U-4.05.12</v>
          </cell>
          <cell r="B180" t="str">
            <v>Suministro y colocación Concreto Clase D (21.0 Mpa; 210 kg/cm2; 3000 PSI) para Placa Aligerada de Cubierta</v>
          </cell>
          <cell r="C180" t="str">
            <v>m2</v>
          </cell>
          <cell r="D180">
            <v>74335</v>
          </cell>
        </row>
        <row r="181">
          <cell r="A181" t="str">
            <v>U-4.05.13</v>
          </cell>
          <cell r="B181" t="str">
            <v>Varillas Corrugadas Acero A-706; Fy =420 Mpa, 4200 kg/cm2, 60000 PSI</v>
          </cell>
          <cell r="C181" t="str">
            <v>kg</v>
          </cell>
          <cell r="D181">
            <v>2786</v>
          </cell>
        </row>
        <row r="182">
          <cell r="A182" t="str">
            <v>U-4.05.14</v>
          </cell>
          <cell r="B182" t="str">
            <v>Malla Electrosoldada Acero G-485; Fy =550 Mpa, 5500 kg/cm2, 4mmX150mmX150mm</v>
          </cell>
          <cell r="C182" t="str">
            <v>kg</v>
          </cell>
          <cell r="D182">
            <v>2997</v>
          </cell>
        </row>
        <row r="183">
          <cell r="A183" t="str">
            <v>U-4.05.15</v>
          </cell>
          <cell r="B183" t="str">
            <v>Malla Electrosoldada Acero G-485; Fy =550 Mpa, 5500 kg/cm2, 5mmX150mmX150mm</v>
          </cell>
          <cell r="C183" t="str">
            <v>kg</v>
          </cell>
          <cell r="D183">
            <v>2997</v>
          </cell>
        </row>
        <row r="184">
          <cell r="A184" t="str">
            <v>U-4.05.16</v>
          </cell>
          <cell r="B184" t="str">
            <v>Impermeabilización de Cubierta en Membrana PVC Termosoldada tipo SikaPlan 12GCO (12mm)</v>
          </cell>
          <cell r="C184" t="str">
            <v>m2</v>
          </cell>
          <cell r="D184">
            <v>42996</v>
          </cell>
        </row>
        <row r="185">
          <cell r="A185" t="str">
            <v>U-4.05.17</v>
          </cell>
          <cell r="B185" t="str">
            <v>Andén en Concreto Simple Clase E (17.5 Mpa; 175 kg/cm2; 2500 PSI), e=0.15m</v>
          </cell>
          <cell r="C185" t="str">
            <v>m2</v>
          </cell>
          <cell r="D185">
            <v>52299</v>
          </cell>
        </row>
        <row r="186">
          <cell r="A186" t="str">
            <v>U-4.05.18</v>
          </cell>
          <cell r="B186" t="str">
            <v>Suministro y colocación Concreto Clase D (21.0 Mpa; 210 kg/cm2; 3000 PSI) para Placa de Piso</v>
          </cell>
          <cell r="C186" t="str">
            <v>m3</v>
          </cell>
          <cell r="D186">
            <v>450317</v>
          </cell>
        </row>
        <row r="187">
          <cell r="A187" t="str">
            <v>U-4.05.19</v>
          </cell>
          <cell r="B187" t="str">
            <v>Cerramiento Perimetral en Malla Eslabonada Calibre 9, 2"x2" (Incluye Postes)</v>
          </cell>
          <cell r="C187" t="str">
            <v>ml</v>
          </cell>
          <cell r="D187">
            <v>95001</v>
          </cell>
        </row>
        <row r="188">
          <cell r="A188" t="str">
            <v>U-4.06.01</v>
          </cell>
          <cell r="B188" t="str">
            <v>Muro en Ladrillo Prensado Liviano 24,5 x 12 x 5,5 color terracota Santa Fe e = 0,12m</v>
          </cell>
          <cell r="C188" t="str">
            <v>m2</v>
          </cell>
          <cell r="D188">
            <v>56013</v>
          </cell>
        </row>
        <row r="189">
          <cell r="A189" t="str">
            <v>U-4.06.02</v>
          </cell>
          <cell r="B189" t="str">
            <v>Muro Perimetral de Cubierta en Ladrillo Prensado Liviano 24,5 x 12 x 7 color terracota Sante Fe e = 0,055m</v>
          </cell>
          <cell r="C189" t="str">
            <v>m2</v>
          </cell>
          <cell r="D189">
            <v>56013</v>
          </cell>
        </row>
        <row r="190">
          <cell r="A190" t="str">
            <v>U-4.06.03</v>
          </cell>
          <cell r="B190" t="str">
            <v>Piso en Baldosa Tráfico Pesado Tipo Piedra CID Riversand ALFA 0.45x0.45m</v>
          </cell>
          <cell r="C190" t="str">
            <v>m2</v>
          </cell>
          <cell r="D190">
            <v>41268</v>
          </cell>
        </row>
        <row r="191">
          <cell r="A191" t="str">
            <v>U-4.06.04</v>
          </cell>
          <cell r="B191" t="str">
            <v>Guardaescoba Piedra Cid River Sand ALFA  9 x 45</v>
          </cell>
          <cell r="C191" t="str">
            <v>ml</v>
          </cell>
          <cell r="D191">
            <v>4059</v>
          </cell>
        </row>
        <row r="192">
          <cell r="A192" t="str">
            <v>U-4.06.05</v>
          </cell>
          <cell r="B192" t="str">
            <v>Pañete en mortero 1:5 e=0.02m</v>
          </cell>
          <cell r="C192" t="str">
            <v>m2</v>
          </cell>
          <cell r="D192">
            <v>8977</v>
          </cell>
        </row>
        <row r="193">
          <cell r="A193" t="str">
            <v>U-4.06.06</v>
          </cell>
          <cell r="B193" t="str">
            <v>Estuco y Pintura tipo Viniltex de Pintuco color almendra (3 manos)</v>
          </cell>
          <cell r="C193" t="str">
            <v>m2</v>
          </cell>
          <cell r="D193">
            <v>9879</v>
          </cell>
        </row>
        <row r="194">
          <cell r="A194" t="str">
            <v>U-4.06.07</v>
          </cell>
          <cell r="B194" t="str">
            <v>Ventana tipo V-1 módulo de cuerpo fijo serie M-338 en aluminio anodizado 5030 anolock, cristal laminado termoacústico polarizado y alfajia LEH-413 (8cms)</v>
          </cell>
          <cell r="C194" t="str">
            <v>m2</v>
          </cell>
          <cell r="D194">
            <v>480000</v>
          </cell>
        </row>
        <row r="195">
          <cell r="A195" t="str">
            <v>U-4.06.08</v>
          </cell>
          <cell r="B195" t="str">
            <v>Puerta Tipo P-1 metálica en lamina cold rolled calibre 18 rellenas de material contra fuego y termo acústico, con barra antipánico y ventanilla, pintura electrostática color anolock, ventanilla con puerta batiente (0.90x2m acceso personal)</v>
          </cell>
          <cell r="C195" t="str">
            <v>m2</v>
          </cell>
          <cell r="D195">
            <v>670000</v>
          </cell>
        </row>
        <row r="196">
          <cell r="A196" t="str">
            <v>U-4.06.09</v>
          </cell>
          <cell r="B196" t="str">
            <v>Puerta Tipo P-2 metálica en lamina cold rolled calibre 18 rejilla de ventilación, con barra antipánico, pintura electrostática color anolock, ventanilla no menor a 0.30x0.30m</v>
          </cell>
          <cell r="C196" t="str">
            <v>m2</v>
          </cell>
          <cell r="D196">
            <v>305000</v>
          </cell>
        </row>
        <row r="197">
          <cell r="A197" t="str">
            <v>U-4.06.10</v>
          </cell>
          <cell r="B197" t="str">
            <v>Puerta Tipo P-3 metálica en lamina cold rolled calibre 18 rellenas de material contra fuego y termo acústico, con barra antipánico y ventanilla, pintura electrostática color anolock.</v>
          </cell>
          <cell r="C197" t="str">
            <v>m2</v>
          </cell>
          <cell r="D197">
            <v>380000</v>
          </cell>
        </row>
        <row r="198">
          <cell r="A198" t="str">
            <v>U-4.06.11</v>
          </cell>
          <cell r="B198" t="str">
            <v>Puerta Tipo P-4 metálica en lamina cold rolled calibre 18 rejilla de ventilación, con barra antipánico, pintura electrostática color anolock, ventanilla no menor a 0.80x0.30m</v>
          </cell>
          <cell r="C198" t="str">
            <v>m2</v>
          </cell>
          <cell r="D198">
            <v>2100000</v>
          </cell>
        </row>
        <row r="199">
          <cell r="A199" t="str">
            <v>U-4.06.12</v>
          </cell>
          <cell r="B199" t="str">
            <v>Puerta Tipo P-5 metálica en lamina cold rolled calibre 18 rellenas de material contra fuego y termoacústico con barra antipánico, pintura electrostática color anolock, ventanilla no menor a 0.80x0.30m, persiana superior en lámina para ventilación</v>
          </cell>
          <cell r="C199" t="str">
            <v>m2</v>
          </cell>
          <cell r="D199">
            <v>500000</v>
          </cell>
        </row>
        <row r="200">
          <cell r="A200" t="str">
            <v>U-4.06.13</v>
          </cell>
          <cell r="B200" t="str">
            <v>Rejilla en aluminio CC - 6" x 4" de Colrejillas para bajantes de aguas lluvias.</v>
          </cell>
          <cell r="C200" t="str">
            <v>und</v>
          </cell>
          <cell r="D200">
            <v>19233</v>
          </cell>
        </row>
        <row r="201">
          <cell r="A201" t="str">
            <v>U-4.06.14</v>
          </cell>
          <cell r="B201" t="str">
            <v>Bajante de Aguas Lluvias PVC D=4" (incluye accesorios hasta empate con cuneta perimetral)</v>
          </cell>
          <cell r="C201" t="str">
            <v>ml</v>
          </cell>
          <cell r="D201">
            <v>21900</v>
          </cell>
        </row>
        <row r="202">
          <cell r="A202" t="str">
            <v>U-5.01.01</v>
          </cell>
          <cell r="B202" t="str">
            <v>Excavación manual en material común y disposición del material sobrante</v>
          </cell>
          <cell r="C202" t="str">
            <v>m3</v>
          </cell>
          <cell r="D202">
            <v>27274</v>
          </cell>
        </row>
        <row r="203">
          <cell r="A203" t="str">
            <v>U-5.01.02</v>
          </cell>
          <cell r="B203" t="str">
            <v>Relleno Tipo 2  (Recebo o material de prestamo seleccionado)</v>
          </cell>
          <cell r="C203" t="str">
            <v>m3</v>
          </cell>
          <cell r="D203">
            <v>30014</v>
          </cell>
        </row>
        <row r="204">
          <cell r="A204" t="str">
            <v>U-5.01.03</v>
          </cell>
          <cell r="B204" t="str">
            <v>Relleno Tipo 3  (Material seleccionado de la excavación)</v>
          </cell>
          <cell r="C204" t="str">
            <v>m3</v>
          </cell>
          <cell r="D204">
            <v>12074</v>
          </cell>
        </row>
        <row r="205">
          <cell r="A205" t="str">
            <v>U-5.01.04</v>
          </cell>
          <cell r="B205" t="str">
            <v>Suministro y colocación Concreto Clase F (14.0 Mpa; 140 kg/cm2; 2000 PSI)</v>
          </cell>
          <cell r="C205" t="str">
            <v>m3</v>
          </cell>
          <cell r="D205">
            <v>381672</v>
          </cell>
        </row>
        <row r="206">
          <cell r="A206" t="str">
            <v>U-5.01.05</v>
          </cell>
          <cell r="B206" t="str">
            <v>Suministro y colocación Concreto Clase D (21.0 Mpa; 210 kg/cm2; 3000 PSI) para Pedestales</v>
          </cell>
          <cell r="C206" t="str">
            <v>m3</v>
          </cell>
          <cell r="D206">
            <v>460934</v>
          </cell>
        </row>
        <row r="207">
          <cell r="A207" t="str">
            <v>U-5.01.06</v>
          </cell>
          <cell r="B207" t="str">
            <v>Suministro y colocación Concreto Clase D (21.0 Mpa; 210 kg/cm2; 3000 PSI) para Vigas de Amarre</v>
          </cell>
          <cell r="C207" t="str">
            <v>m3</v>
          </cell>
          <cell r="D207">
            <v>460038</v>
          </cell>
        </row>
        <row r="208">
          <cell r="A208" t="str">
            <v>U-5.01.07</v>
          </cell>
          <cell r="B208" t="str">
            <v>Suministro y colocación Concreto Clase D (21.0 Mpa; 210 kg/cm2; 3000 PSI) para Zapatas</v>
          </cell>
          <cell r="C208" t="str">
            <v>m3</v>
          </cell>
          <cell r="D208">
            <v>458606</v>
          </cell>
        </row>
        <row r="209">
          <cell r="A209" t="str">
            <v>U-5.01.08</v>
          </cell>
          <cell r="B209" t="str">
            <v>Suministro y colocación Concreto Clase D (21.0 Mpa; 210 kg/cm2; 3000 PSI) para Placas</v>
          </cell>
          <cell r="C209" t="str">
            <v>m3</v>
          </cell>
          <cell r="D209">
            <v>467122</v>
          </cell>
        </row>
        <row r="210">
          <cell r="A210" t="str">
            <v>U-5.01.09</v>
          </cell>
          <cell r="B210" t="str">
            <v>Suministro y colocación Mortero de Nivelación (Grouting) tipo SikaGrout 200</v>
          </cell>
          <cell r="C210" t="str">
            <v>lt</v>
          </cell>
          <cell r="D210">
            <v>6082</v>
          </cell>
        </row>
        <row r="211">
          <cell r="A211" t="str">
            <v>U-5.01.10</v>
          </cell>
          <cell r="B211" t="str">
            <v>Varillas Corrugadas Acero A-706; Fy =420 Mpa, 4200 kg/cm2, 60000 PSI</v>
          </cell>
          <cell r="C211" t="str">
            <v>kg</v>
          </cell>
          <cell r="D211">
            <v>2786</v>
          </cell>
        </row>
        <row r="212">
          <cell r="A212" t="str">
            <v>U-5.01.11</v>
          </cell>
          <cell r="B212" t="str">
            <v>Malla Electrosoldada Acero G-485; Fy =550 Mpa, 5500 kg/cm2, 4mmX150mmX150mm</v>
          </cell>
          <cell r="C212" t="str">
            <v>kg</v>
          </cell>
          <cell r="D212">
            <v>2997</v>
          </cell>
        </row>
        <row r="213">
          <cell r="A213" t="str">
            <v>U-5.01.12</v>
          </cell>
          <cell r="B213" t="str">
            <v>Pernos de Anclaje en Acero Calidad SAE 1045</v>
          </cell>
          <cell r="C213" t="str">
            <v>kg</v>
          </cell>
          <cell r="D213">
            <v>15447</v>
          </cell>
        </row>
        <row r="214">
          <cell r="A214" t="str">
            <v>U-5.01.13</v>
          </cell>
          <cell r="B214" t="str">
            <v>Acero Estructural ASTM A36 (incluye pintura de recubrimiento)</v>
          </cell>
          <cell r="C214" t="str">
            <v>kg</v>
          </cell>
          <cell r="D214">
            <v>8500</v>
          </cell>
        </row>
        <row r="215">
          <cell r="A215" t="str">
            <v>U-5.01.14</v>
          </cell>
          <cell r="B215" t="str">
            <v>Cubierta liviana en Teja Ondulada de Fibrocemento tipo P-7 de Eternit, Color</v>
          </cell>
          <cell r="C215" t="str">
            <v>m2</v>
          </cell>
          <cell r="D215">
            <v>39178</v>
          </cell>
        </row>
        <row r="216">
          <cell r="A216" t="str">
            <v>U-5.01.15</v>
          </cell>
          <cell r="B216" t="str">
            <v>Canal en Lámina Galvanizada Calibre 18, a = 1.1 m</v>
          </cell>
          <cell r="C216" t="str">
            <v>ml</v>
          </cell>
          <cell r="D216">
            <v>110000</v>
          </cell>
        </row>
        <row r="217">
          <cell r="A217" t="str">
            <v>U-5.02.01</v>
          </cell>
          <cell r="B217" t="str">
            <v>Excavación manual en material común y disposición del material sobrante</v>
          </cell>
          <cell r="C217" t="str">
            <v>m3</v>
          </cell>
          <cell r="D217">
            <v>27274</v>
          </cell>
        </row>
        <row r="218">
          <cell r="A218" t="str">
            <v>U-5.02.02</v>
          </cell>
          <cell r="B218" t="str">
            <v>Relleno Tipo 2  (Recebo o material de prestamo seleccionado)</v>
          </cell>
          <cell r="C218" t="str">
            <v>m3</v>
          </cell>
          <cell r="D218">
            <v>30014</v>
          </cell>
        </row>
        <row r="219">
          <cell r="A219" t="str">
            <v>U-5.02.03</v>
          </cell>
          <cell r="B219" t="str">
            <v>Relleno Tipo 3  (Material seleccionado de la excavación)</v>
          </cell>
          <cell r="C219" t="str">
            <v>m3</v>
          </cell>
          <cell r="D219">
            <v>12074</v>
          </cell>
        </row>
        <row r="220">
          <cell r="A220" t="str">
            <v>U-5.02.04</v>
          </cell>
          <cell r="B220" t="str">
            <v>Suministro y colocación Concreto Clase F (14.0 Mpa; 140 kg/cm2; 2000 PSI)</v>
          </cell>
          <cell r="C220" t="str">
            <v>m3</v>
          </cell>
          <cell r="D220">
            <v>381672</v>
          </cell>
        </row>
        <row r="221">
          <cell r="A221" t="str">
            <v>U-5.02.05</v>
          </cell>
          <cell r="B221" t="str">
            <v>Suministro y colocación Concreto Clase D (21.0 Mpa; 210 kg/cm2; 3000 PSI) para Pedestales</v>
          </cell>
          <cell r="C221" t="str">
            <v>m3</v>
          </cell>
          <cell r="D221">
            <v>460934</v>
          </cell>
        </row>
        <row r="222">
          <cell r="A222" t="str">
            <v>U-5.02.06</v>
          </cell>
          <cell r="B222" t="str">
            <v>Suministro y colocación Concreto Clase D (21.0 Mpa; 210 kg/cm2; 3000 PSI) para Vigas de Amarre</v>
          </cell>
          <cell r="C222" t="str">
            <v>m3</v>
          </cell>
          <cell r="D222">
            <v>460038</v>
          </cell>
        </row>
        <row r="223">
          <cell r="A223" t="str">
            <v>U-5.02.07</v>
          </cell>
          <cell r="B223" t="str">
            <v>Suministro y colocación Concreto Clase D (21.0 Mpa; 210 kg/cm2; 3000 PSI) para Zapatas</v>
          </cell>
          <cell r="C223" t="str">
            <v>m3</v>
          </cell>
          <cell r="D223">
            <v>458606</v>
          </cell>
        </row>
        <row r="224">
          <cell r="A224" t="str">
            <v>U-5.02.08</v>
          </cell>
          <cell r="B224" t="str">
            <v>Suministro y colocación Concreto Clase D (21.0 Mpa; 210 kg/cm2; 3000 PSI) para Placas</v>
          </cell>
          <cell r="C224" t="str">
            <v>m3</v>
          </cell>
          <cell r="D224">
            <v>466122</v>
          </cell>
        </row>
        <row r="225">
          <cell r="A225" t="str">
            <v>U-5.02.09</v>
          </cell>
          <cell r="B225" t="str">
            <v>Suministro y colocación Mortero de Nivelación (Grouting) tipo SikaGrout 200</v>
          </cell>
          <cell r="C225" t="str">
            <v>lt</v>
          </cell>
          <cell r="D225">
            <v>6082</v>
          </cell>
        </row>
        <row r="226">
          <cell r="A226" t="str">
            <v>U-5.02.10</v>
          </cell>
          <cell r="B226" t="str">
            <v>Varillas Corrugadas Acero A-706; Fy =420 Mpa, 4200 kg/cm2, 60000 PSI</v>
          </cell>
          <cell r="C226" t="str">
            <v>kg</v>
          </cell>
          <cell r="D226">
            <v>2786</v>
          </cell>
        </row>
        <row r="227">
          <cell r="A227" t="str">
            <v>U-5.02.11</v>
          </cell>
          <cell r="B227" t="str">
            <v>Malla Electrosoldada Acero G-485; Fy =550 Mpa, 5500 kg/cm2, 4mmX150mmX150mm</v>
          </cell>
          <cell r="C227" t="str">
            <v>kg</v>
          </cell>
          <cell r="D227">
            <v>2997</v>
          </cell>
        </row>
        <row r="228">
          <cell r="A228" t="str">
            <v>U-5.02.12</v>
          </cell>
          <cell r="B228" t="str">
            <v>Pernos de Anclaje en Acero Calidad SAE 1045</v>
          </cell>
          <cell r="C228" t="str">
            <v>kg</v>
          </cell>
          <cell r="D228">
            <v>15447</v>
          </cell>
        </row>
        <row r="229">
          <cell r="A229" t="str">
            <v>U-5.02.13</v>
          </cell>
          <cell r="B229" t="str">
            <v>Acero Estructural ASTM A36 (incluye pintura de recubrimiento)</v>
          </cell>
          <cell r="C229" t="str">
            <v>kg</v>
          </cell>
          <cell r="D229">
            <v>8500</v>
          </cell>
        </row>
        <row r="230">
          <cell r="A230" t="str">
            <v>U-5.02.14</v>
          </cell>
          <cell r="B230" t="str">
            <v>Cubierta liviana en Teja Ondulada de Fibrocemento tipo P-7 de Eternit, Color</v>
          </cell>
          <cell r="C230" t="str">
            <v>m2</v>
          </cell>
          <cell r="D230">
            <v>39178</v>
          </cell>
        </row>
        <row r="231">
          <cell r="A231" t="str">
            <v>U-5.02.15</v>
          </cell>
          <cell r="B231" t="str">
            <v>Canal en Lámina Galvanizada Calibre 18, a = 1.1 m</v>
          </cell>
          <cell r="C231" t="str">
            <v>ml</v>
          </cell>
          <cell r="D231">
            <v>110000</v>
          </cell>
        </row>
        <row r="232">
          <cell r="A232" t="str">
            <v>U-5.03.01</v>
          </cell>
          <cell r="B232" t="str">
            <v>Excavación manual en material común y disposición del material sobrante</v>
          </cell>
          <cell r="C232" t="str">
            <v>m3</v>
          </cell>
          <cell r="D232">
            <v>27274</v>
          </cell>
        </row>
        <row r="233">
          <cell r="A233" t="str">
            <v>U-5.03.02</v>
          </cell>
          <cell r="B233" t="str">
            <v>Relleno Tipo 2  (Recebo o material de prestamo seleccionado)</v>
          </cell>
          <cell r="C233" t="str">
            <v>m3</v>
          </cell>
          <cell r="D233">
            <v>30014</v>
          </cell>
        </row>
        <row r="234">
          <cell r="A234" t="str">
            <v>U-5.03.03</v>
          </cell>
          <cell r="B234" t="str">
            <v>Relleno Tipo 3  (Material seleccionado de la excavación)</v>
          </cell>
          <cell r="C234" t="str">
            <v>m3</v>
          </cell>
          <cell r="D234">
            <v>12074</v>
          </cell>
        </row>
        <row r="235">
          <cell r="A235" t="str">
            <v>U-5.03.04</v>
          </cell>
          <cell r="B235" t="str">
            <v>Suministro y colocación Concreto Clase F (14.0 Mpa; 140 kg/cm2; 2000 PSI para solado)</v>
          </cell>
          <cell r="C235" t="str">
            <v>m3</v>
          </cell>
          <cell r="D235">
            <v>381672</v>
          </cell>
        </row>
        <row r="236">
          <cell r="A236" t="str">
            <v>U-5.03.05</v>
          </cell>
          <cell r="B236" t="str">
            <v>Suministro y colocación Concreto Clase D (21.0 Mpa; 210 kg/cm2; 3000 PSI) para Zapatas</v>
          </cell>
          <cell r="C236" t="str">
            <v>m3</v>
          </cell>
          <cell r="D236">
            <v>458606</v>
          </cell>
        </row>
        <row r="237">
          <cell r="A237" t="str">
            <v>U-5.03.06</v>
          </cell>
          <cell r="B237" t="str">
            <v>Suministro y colocación Concreto Clase D (21.0 Mpa; 210 kg/cm2; 3000 PSI) para Pedestales</v>
          </cell>
          <cell r="C237" t="str">
            <v>m3</v>
          </cell>
          <cell r="D237">
            <v>460934</v>
          </cell>
        </row>
        <row r="238">
          <cell r="A238" t="str">
            <v>U-5.03.07</v>
          </cell>
          <cell r="B238" t="str">
            <v>Suministro y colocación Concreto Clase D (21.0 Mpa; 210 kg/cm2; 3000 PSI) para Placa de Piso, e=0.1m</v>
          </cell>
          <cell r="C238" t="str">
            <v>m3</v>
          </cell>
          <cell r="D238">
            <v>467122</v>
          </cell>
        </row>
        <row r="239">
          <cell r="A239" t="str">
            <v>U-5.03.08</v>
          </cell>
          <cell r="B239" t="str">
            <v>Varillas Corrugadas Acero A-706; Fy =420 Mpa, 4200 kg/cm2, 60000 PSI</v>
          </cell>
          <cell r="C239" t="str">
            <v>kg</v>
          </cell>
          <cell r="D239">
            <v>2786</v>
          </cell>
        </row>
        <row r="240">
          <cell r="A240" t="str">
            <v>U-5.03.09</v>
          </cell>
          <cell r="B240" t="str">
            <v>Malla Electrosoldada Acero G-485; Fy =550 Mpa, 5500 kg/cm2, 3mmX150mmX150mm</v>
          </cell>
          <cell r="C240" t="str">
            <v>kg</v>
          </cell>
          <cell r="D240">
            <v>2997</v>
          </cell>
        </row>
        <row r="241">
          <cell r="A241" t="str">
            <v>U-5.03.10</v>
          </cell>
          <cell r="B241" t="str">
            <v>Acero Estructural ASTM A36 para Estructura de soporte TEA (incluye pernos, uniones y lámina alfajor 1/4")</v>
          </cell>
          <cell r="C241" t="str">
            <v>kg</v>
          </cell>
          <cell r="D241">
            <v>8500</v>
          </cell>
        </row>
        <row r="242">
          <cell r="A242" t="str">
            <v>U-5.03.11</v>
          </cell>
          <cell r="B242" t="str">
            <v>Acero Estructural ASTM A36 para Escalera metálica de estructura TEA (Incluye pernos y uniones)</v>
          </cell>
          <cell r="C242" t="str">
            <v>kg</v>
          </cell>
          <cell r="D242">
            <v>8500</v>
          </cell>
        </row>
        <row r="243">
          <cell r="A243" t="str">
            <v>U-5.04.01</v>
          </cell>
          <cell r="B243" t="str">
            <v>Excavación a máquina en material común y disposición del material sobrante</v>
          </cell>
          <cell r="C243" t="str">
            <v>m3</v>
          </cell>
          <cell r="D243">
            <v>19730</v>
          </cell>
        </row>
        <row r="244">
          <cell r="A244" t="str">
            <v>U-5.04.02</v>
          </cell>
          <cell r="B244" t="str">
            <v>Relleno Tipo 2  (Recebo o material de prestamo seleccionado)</v>
          </cell>
          <cell r="C244" t="str">
            <v>m3</v>
          </cell>
          <cell r="D244">
            <v>30014</v>
          </cell>
        </row>
        <row r="245">
          <cell r="A245" t="str">
            <v>U-5.04.03</v>
          </cell>
          <cell r="B245" t="str">
            <v>Relleno Tipo 3  (Material seleccionado de la excavación)</v>
          </cell>
          <cell r="C245" t="str">
            <v>m3</v>
          </cell>
          <cell r="D245">
            <v>12074</v>
          </cell>
        </row>
        <row r="246">
          <cell r="A246" t="str">
            <v>U-5.04.04</v>
          </cell>
          <cell r="B246" t="str">
            <v>Suministro y colocación Concreto Clase F (14.0 Mpa; 140 kg/cm2; 2000 PSI para solado)</v>
          </cell>
          <cell r="C246" t="str">
            <v>m3</v>
          </cell>
          <cell r="D246">
            <v>381672</v>
          </cell>
        </row>
        <row r="247">
          <cell r="A247" t="str">
            <v>U-5.04.05</v>
          </cell>
          <cell r="B247" t="str">
            <v>Suministro y colocación Concreto Clase D (21.0 Mpa; 210 kg/cm2; 3000 PSI) para Zapatas</v>
          </cell>
          <cell r="C247" t="str">
            <v>m3</v>
          </cell>
          <cell r="D247">
            <v>458606</v>
          </cell>
        </row>
        <row r="248">
          <cell r="A248" t="str">
            <v>U-5.04.06</v>
          </cell>
          <cell r="B248" t="str">
            <v>Suministro y colocación Concreto Clase D (21.0 Mpa; 210 kg/cm2; 3000 PSI) para Pedestales</v>
          </cell>
          <cell r="C248" t="str">
            <v>m3</v>
          </cell>
          <cell r="D248">
            <v>460934</v>
          </cell>
        </row>
        <row r="249">
          <cell r="A249" t="str">
            <v>U-5.04.07</v>
          </cell>
          <cell r="B249" t="str">
            <v>Suministro y colocación Concreto Clase D (21.0 Mpa; 210 kg/cm2; 3000 PSI) para Vigas de Amarre y Contrapesos</v>
          </cell>
          <cell r="C249" t="str">
            <v>m3</v>
          </cell>
          <cell r="D249">
            <v>460038</v>
          </cell>
        </row>
        <row r="250">
          <cell r="A250" t="str">
            <v>U-5.04.08</v>
          </cell>
          <cell r="B250" t="str">
            <v>Suministro y colocación Concreto Clase D (21.0 Mpa; 210 kg/cm2; 3000 PSI) para Placa de Piso, e=0.15m</v>
          </cell>
          <cell r="C250" t="str">
            <v>m3</v>
          </cell>
          <cell r="D250">
            <v>467122</v>
          </cell>
        </row>
        <row r="251">
          <cell r="A251" t="str">
            <v>U-5.04.09</v>
          </cell>
          <cell r="B251" t="str">
            <v>Suministro y colocación Mortero de Nivelación (Grouting) tipo SikaGrout 200</v>
          </cell>
          <cell r="C251" t="str">
            <v>lt</v>
          </cell>
          <cell r="D251">
            <v>6082</v>
          </cell>
        </row>
        <row r="252">
          <cell r="A252" t="str">
            <v>U-5.04.10</v>
          </cell>
          <cell r="B252" t="str">
            <v>Varillas Corrugadas Acero A-706; Fy =420 Mpa, 4200 kg/cm2, 60000 PSI</v>
          </cell>
          <cell r="C252" t="str">
            <v>kg</v>
          </cell>
          <cell r="D252">
            <v>2786</v>
          </cell>
        </row>
        <row r="253">
          <cell r="A253" t="str">
            <v>U-5.04.11</v>
          </cell>
          <cell r="B253" t="str">
            <v>Malla Electrosoldada Acero G-485; Fy =550 Mpa, 5500 kg/cm2, 4mmX150mmX150mm</v>
          </cell>
          <cell r="C253" t="str">
            <v>kg</v>
          </cell>
          <cell r="D253">
            <v>2997</v>
          </cell>
        </row>
        <row r="254">
          <cell r="A254" t="str">
            <v>U-6.01.01</v>
          </cell>
          <cell r="B254" t="str">
            <v>Excavación a máquina en material común y disposición del material sobrante</v>
          </cell>
          <cell r="C254" t="str">
            <v>m3</v>
          </cell>
          <cell r="D254">
            <v>19730</v>
          </cell>
        </row>
        <row r="255">
          <cell r="A255" t="str">
            <v>U-6.01.02</v>
          </cell>
          <cell r="B255" t="str">
            <v>Nivelación y Compactacion de Subrasante</v>
          </cell>
          <cell r="C255" t="str">
            <v>m2</v>
          </cell>
          <cell r="D255">
            <v>490</v>
          </cell>
        </row>
        <row r="256">
          <cell r="A256" t="str">
            <v>U-6.01.03</v>
          </cell>
          <cell r="B256" t="str">
            <v>Suministro y compactación de Afirmado (Relleno Tipo 4)</v>
          </cell>
          <cell r="C256" t="str">
            <v>m3</v>
          </cell>
          <cell r="D256">
            <v>28961</v>
          </cell>
        </row>
        <row r="257">
          <cell r="A257" t="str">
            <v>U-6.01.04</v>
          </cell>
          <cell r="B257" t="str">
            <v>Suministro y compactación de Subbase Granular (Relleno Tipo 4)</v>
          </cell>
          <cell r="C257" t="str">
            <v>m3</v>
          </cell>
          <cell r="D257">
            <v>34161</v>
          </cell>
        </row>
        <row r="258">
          <cell r="A258" t="str">
            <v>U-6.01.05</v>
          </cell>
          <cell r="B258" t="str">
            <v>Suministro y compactación de Base Granular (Relleno Tipo 5)</v>
          </cell>
          <cell r="C258" t="str">
            <v>m3</v>
          </cell>
          <cell r="D258">
            <v>41961</v>
          </cell>
        </row>
        <row r="259">
          <cell r="A259" t="str">
            <v>U-6.01.06</v>
          </cell>
          <cell r="B259" t="str">
            <v>Suministro y colocación de Tratamiento Superficial Doble</v>
          </cell>
          <cell r="C259" t="str">
            <v>m2</v>
          </cell>
          <cell r="D259">
            <v>5862</v>
          </cell>
        </row>
        <row r="260">
          <cell r="A260" t="str">
            <v>U-6.02.01</v>
          </cell>
          <cell r="B260" t="str">
            <v>Excavación a máquina en material común y disposición del material sobrante</v>
          </cell>
          <cell r="C260" t="str">
            <v>m3</v>
          </cell>
          <cell r="D260">
            <v>19730</v>
          </cell>
        </row>
        <row r="261">
          <cell r="A261" t="str">
            <v>U-6.02.02</v>
          </cell>
          <cell r="B261" t="str">
            <v>Nivelación y Compactacion de Subrasante</v>
          </cell>
          <cell r="C261" t="str">
            <v>m2</v>
          </cell>
          <cell r="D261">
            <v>490</v>
          </cell>
        </row>
        <row r="262">
          <cell r="A262" t="str">
            <v>U-6.02.03</v>
          </cell>
          <cell r="B262" t="str">
            <v>Suministro y compactación de Afirmado (Relleno Tipo 4)</v>
          </cell>
          <cell r="C262" t="str">
            <v>m3</v>
          </cell>
          <cell r="D262">
            <v>28961</v>
          </cell>
        </row>
        <row r="263">
          <cell r="A263" t="str">
            <v>U-6.02.04</v>
          </cell>
          <cell r="B263" t="str">
            <v>Suministro y compactación de Subbase Granular (Relleno Tipo 4)</v>
          </cell>
          <cell r="C263" t="str">
            <v>m3</v>
          </cell>
          <cell r="D263">
            <v>34161</v>
          </cell>
        </row>
        <row r="264">
          <cell r="A264" t="str">
            <v>U-6.02.05</v>
          </cell>
          <cell r="B264" t="str">
            <v>Suministro y compactación de Base Granular (Relleno Tipo 5)</v>
          </cell>
          <cell r="C264" t="str">
            <v>m3</v>
          </cell>
          <cell r="D264">
            <v>41961</v>
          </cell>
        </row>
        <row r="265">
          <cell r="A265" t="str">
            <v>U-6.02.06</v>
          </cell>
          <cell r="B265" t="str">
            <v>Suministro e Imprimación en emulsión tipo CRL-0</v>
          </cell>
          <cell r="C265" t="str">
            <v>m2</v>
          </cell>
          <cell r="D265">
            <v>1045</v>
          </cell>
        </row>
        <row r="266">
          <cell r="A266" t="str">
            <v>U-6.02.07</v>
          </cell>
          <cell r="B266" t="str">
            <v>Pavimento Flexible en Concreto Asfáltico, e=0.05m</v>
          </cell>
          <cell r="C266" t="str">
            <v>m3</v>
          </cell>
          <cell r="D266">
            <v>388513</v>
          </cell>
        </row>
        <row r="267">
          <cell r="A267" t="str">
            <v>U-6.03.01</v>
          </cell>
          <cell r="B267" t="str">
            <v>Excavación a máquina en material común y disposición del material sobrante</v>
          </cell>
          <cell r="C267" t="str">
            <v>m3</v>
          </cell>
          <cell r="D267">
            <v>19730</v>
          </cell>
        </row>
        <row r="268">
          <cell r="A268" t="str">
            <v>U-6.03.02</v>
          </cell>
          <cell r="B268" t="str">
            <v>Nivelación y Compactacion de Subrasante</v>
          </cell>
          <cell r="C268" t="str">
            <v>m2</v>
          </cell>
          <cell r="D268">
            <v>490</v>
          </cell>
        </row>
        <row r="269">
          <cell r="A269" t="str">
            <v>U-6.03.03</v>
          </cell>
          <cell r="B269" t="str">
            <v>Suministro y compactación de Afirmado (Relleno Tipo 4)</v>
          </cell>
          <cell r="C269" t="str">
            <v>m3</v>
          </cell>
          <cell r="D269">
            <v>28961</v>
          </cell>
        </row>
        <row r="270">
          <cell r="A270" t="str">
            <v>U-6.03.04</v>
          </cell>
          <cell r="B270" t="str">
            <v>Suministro y compactación de Subbase Granular (Relleno Tipo 4)</v>
          </cell>
          <cell r="C270" t="str">
            <v>m3</v>
          </cell>
          <cell r="D270">
            <v>34161</v>
          </cell>
        </row>
        <row r="271">
          <cell r="A271" t="str">
            <v>U-6.03.05</v>
          </cell>
          <cell r="B271" t="str">
            <v>Suministro y compactación de Base Granular (Relleno Tipo 5)</v>
          </cell>
          <cell r="C271" t="str">
            <v>m3</v>
          </cell>
          <cell r="D271">
            <v>41961</v>
          </cell>
        </row>
        <row r="272">
          <cell r="A272" t="str">
            <v>U-6.03.06</v>
          </cell>
          <cell r="B272" t="str">
            <v>Suministro y colocación de Tratamiento Superficial Doble</v>
          </cell>
          <cell r="C272" t="str">
            <v>m2</v>
          </cell>
          <cell r="D272">
            <v>5862</v>
          </cell>
        </row>
        <row r="273">
          <cell r="A273" t="str">
            <v>U-6.04.01</v>
          </cell>
          <cell r="B273" t="str">
            <v>Nivelación y Compactacion de Subrasante</v>
          </cell>
          <cell r="C273" t="str">
            <v>m2</v>
          </cell>
          <cell r="D273">
            <v>490</v>
          </cell>
        </row>
        <row r="274">
          <cell r="A274" t="str">
            <v>U-6.04.02</v>
          </cell>
          <cell r="B274" t="str">
            <v>Suministro y compactación de Subbase Granular (Relleno Tipo 4)</v>
          </cell>
          <cell r="C274" t="str">
            <v>m3</v>
          </cell>
          <cell r="D274">
            <v>34161</v>
          </cell>
        </row>
        <row r="275">
          <cell r="A275" t="str">
            <v>U-6.04.03</v>
          </cell>
          <cell r="B275" t="str">
            <v>Suministro y compactación de Base Granular (Relleno Tipo 5)</v>
          </cell>
          <cell r="C275" t="str">
            <v>m3</v>
          </cell>
          <cell r="D275">
            <v>41961</v>
          </cell>
        </row>
        <row r="276">
          <cell r="A276" t="str">
            <v>U-6.04.04</v>
          </cell>
          <cell r="B276" t="str">
            <v>Suministro e Imprimación en emulsión tipo CRL-0</v>
          </cell>
          <cell r="C276" t="str">
            <v>m2</v>
          </cell>
          <cell r="D276">
            <v>1045</v>
          </cell>
        </row>
        <row r="277">
          <cell r="A277" t="str">
            <v>U-6.04.05</v>
          </cell>
          <cell r="B277" t="str">
            <v>Pavimento Flexible en Concreto Asfáltico, e=0.05m</v>
          </cell>
          <cell r="C277" t="str">
            <v>m3</v>
          </cell>
          <cell r="D277">
            <v>388513</v>
          </cell>
        </row>
        <row r="278">
          <cell r="A278" t="str">
            <v>U-6.05.01</v>
          </cell>
          <cell r="B278" t="str">
            <v>Nivelación y Compactacion de Subrasante</v>
          </cell>
          <cell r="C278" t="str">
            <v>m2</v>
          </cell>
          <cell r="D278">
            <v>490</v>
          </cell>
        </row>
        <row r="279">
          <cell r="A279" t="str">
            <v>U-6.05.02</v>
          </cell>
          <cell r="B279" t="str">
            <v>Suministro y compactación de Subbase Granular (Relleno Tipo 4)</v>
          </cell>
          <cell r="C279" t="str">
            <v>m3</v>
          </cell>
          <cell r="D279">
            <v>34161</v>
          </cell>
        </row>
        <row r="280">
          <cell r="A280" t="str">
            <v>U-6.05.03</v>
          </cell>
          <cell r="B280" t="str">
            <v>Suministro y compactación de Base Granular (Relleno Tipo 5)</v>
          </cell>
          <cell r="C280" t="str">
            <v>m3</v>
          </cell>
          <cell r="D280">
            <v>41961</v>
          </cell>
        </row>
        <row r="281">
          <cell r="A281" t="str">
            <v>U-6.05.04</v>
          </cell>
          <cell r="B281" t="str">
            <v>Suministro e Imprimación en emulsión tipo CRL-0</v>
          </cell>
          <cell r="C281" t="str">
            <v>m2</v>
          </cell>
          <cell r="D281">
            <v>1045</v>
          </cell>
        </row>
        <row r="282">
          <cell r="A282" t="str">
            <v>U-6.05.05</v>
          </cell>
          <cell r="B282" t="str">
            <v>Pavimento Flexible en Concreto Asfáltico, e=0.05m</v>
          </cell>
          <cell r="C282" t="str">
            <v>m3</v>
          </cell>
          <cell r="D282">
            <v>388513</v>
          </cell>
        </row>
        <row r="283">
          <cell r="A283" t="str">
            <v>U-6.06.01</v>
          </cell>
          <cell r="B283" t="str">
            <v>Nivelación y Compactacion de Subrasante</v>
          </cell>
          <cell r="C283" t="str">
            <v>m2</v>
          </cell>
          <cell r="D283">
            <v>490</v>
          </cell>
        </row>
        <row r="284">
          <cell r="A284" t="str">
            <v>U-6.06.02</v>
          </cell>
          <cell r="B284" t="str">
            <v>Suministro y compactación de Subbase Granular (Relleno Tipo 4)</v>
          </cell>
          <cell r="C284" t="str">
            <v>m3</v>
          </cell>
          <cell r="D284">
            <v>34161</v>
          </cell>
        </row>
        <row r="285">
          <cell r="A285" t="str">
            <v>U-6.06.03</v>
          </cell>
          <cell r="B285" t="str">
            <v>Suministro y compactación de Base Granular (Relleno Tipo 5)</v>
          </cell>
          <cell r="C285" t="str">
            <v>m3</v>
          </cell>
          <cell r="D285">
            <v>41961</v>
          </cell>
        </row>
        <row r="286">
          <cell r="A286" t="str">
            <v>U-6.06.04</v>
          </cell>
          <cell r="B286" t="str">
            <v>Suministro e Imprimación en emulsión tipo CRL-0</v>
          </cell>
          <cell r="C286" t="str">
            <v>m2</v>
          </cell>
          <cell r="D286">
            <v>1045</v>
          </cell>
        </row>
        <row r="287">
          <cell r="A287" t="str">
            <v>U-6.06.05</v>
          </cell>
          <cell r="B287" t="str">
            <v>Pavimento Flexible en Concreto Asfáltico, e=0.05m</v>
          </cell>
          <cell r="C287" t="str">
            <v>m3</v>
          </cell>
          <cell r="D287">
            <v>388513</v>
          </cell>
        </row>
        <row r="288">
          <cell r="A288" t="str">
            <v>U-6.07.01</v>
          </cell>
          <cell r="B288" t="str">
            <v>Excavación manual en material común y disposición del material sobrante</v>
          </cell>
          <cell r="C288" t="str">
            <v>m3</v>
          </cell>
          <cell r="D288">
            <v>27274</v>
          </cell>
        </row>
        <row r="289">
          <cell r="A289" t="str">
            <v>U-6.07.02</v>
          </cell>
          <cell r="B289" t="str">
            <v>Relleno Tipo 2  (Recebo o material de prestamo seleccionado)</v>
          </cell>
          <cell r="C289" t="str">
            <v>m3</v>
          </cell>
          <cell r="D289">
            <v>30014</v>
          </cell>
        </row>
        <row r="290">
          <cell r="A290" t="str">
            <v>U-6.07.03</v>
          </cell>
          <cell r="B290" t="str">
            <v>Suministro y colocación Concreto Clase F (14.0 Mpa; 140 kg/cm2; 2000 PSI para solado)</v>
          </cell>
          <cell r="C290" t="str">
            <v>m3</v>
          </cell>
          <cell r="D290">
            <v>381672</v>
          </cell>
        </row>
        <row r="291">
          <cell r="A291" t="str">
            <v>U-6.07.04</v>
          </cell>
          <cell r="B291" t="str">
            <v>Suministro y colocación Concreto Clase D (21.0 Mpa; 210 kg/cm2; 3000 PSI) para Muros</v>
          </cell>
          <cell r="C291" t="str">
            <v>m3</v>
          </cell>
          <cell r="D291">
            <v>500774</v>
          </cell>
        </row>
        <row r="292">
          <cell r="A292" t="str">
            <v>U-6.07.05</v>
          </cell>
          <cell r="B292" t="str">
            <v>Varillas Corrugadas Acero A-706; Fy =420 Mpa, 4200 kg/cm2, 60000 PSI</v>
          </cell>
          <cell r="C292" t="str">
            <v>kg</v>
          </cell>
          <cell r="D292">
            <v>2786</v>
          </cell>
        </row>
        <row r="293">
          <cell r="A293" t="str">
            <v>U-7.01.01</v>
          </cell>
          <cell r="B293" t="str">
            <v>Excavación manual en material común y disposición del material sobrante</v>
          </cell>
          <cell r="C293" t="str">
            <v>m3</v>
          </cell>
          <cell r="D293">
            <v>27274</v>
          </cell>
        </row>
        <row r="294">
          <cell r="A294" t="str">
            <v>U-7.01.02</v>
          </cell>
          <cell r="B294" t="str">
            <v>Relleno Tipo 2  (Recebo o material de prestamo seleccionado)</v>
          </cell>
          <cell r="C294" t="str">
            <v>m3</v>
          </cell>
          <cell r="D294">
            <v>30014</v>
          </cell>
        </row>
        <row r="295">
          <cell r="A295" t="str">
            <v>U-7.01.03</v>
          </cell>
          <cell r="B295" t="str">
            <v>Suministro y colocación Concreto Clase F (14.0 Mpa; 140 kg/cm2; 2000 PSI) para solado Canal Perimetral Edificio de Operaciones</v>
          </cell>
          <cell r="C295" t="str">
            <v>m3</v>
          </cell>
          <cell r="D295">
            <v>381672</v>
          </cell>
        </row>
        <row r="296">
          <cell r="A296" t="str">
            <v>U-7.01.04</v>
          </cell>
          <cell r="B296" t="str">
            <v>Canal Perimetral 0.25mx0.30m en Concreto Clase E (17.5 Mpa; 175 kg/cm2; 2500 PSI) Edificio de Operaciones (Incluye rejilla metálica) (Incluye refuerzo, base y relleno)</v>
          </cell>
          <cell r="C296" t="str">
            <v>ml</v>
          </cell>
          <cell r="D296">
            <v>200421</v>
          </cell>
        </row>
        <row r="297">
          <cell r="A297" t="str">
            <v>U-7.02.01</v>
          </cell>
          <cell r="B297" t="str">
            <v>Excavación manual en material común y disposición del material sobrante</v>
          </cell>
          <cell r="C297" t="str">
            <v>m3</v>
          </cell>
          <cell r="D297">
            <v>27274</v>
          </cell>
        </row>
        <row r="298">
          <cell r="A298" t="str">
            <v>U-7.02.02</v>
          </cell>
          <cell r="B298" t="str">
            <v>Relleno Tipo 2  (Recebo o material de prestamo seleccionado)</v>
          </cell>
          <cell r="C298" t="str">
            <v>m3</v>
          </cell>
          <cell r="D298">
            <v>30014</v>
          </cell>
        </row>
        <row r="299">
          <cell r="A299" t="str">
            <v>U-7.02.03</v>
          </cell>
          <cell r="B299" t="str">
            <v>Suministro y colocación Concreto Clase F (14.0 Mpa; 140 kg/cm2; 2000 PSI) para solado Canal Perimetral Edificio CDP y CCM Bombas PIA</v>
          </cell>
          <cell r="C299" t="str">
            <v>m3</v>
          </cell>
          <cell r="D299">
            <v>381672</v>
          </cell>
        </row>
        <row r="300">
          <cell r="A300" t="str">
            <v>U-7.02.04</v>
          </cell>
          <cell r="B300" t="str">
            <v>Canal Perimetral 0.25mx0.30m en Concreto Clase E (17.5 Mpa; 175 kg/cm2; 2500 PSI) Edificio CDP y CCM Bombas PIA (Incluye refuerzo, base y relleno)</v>
          </cell>
          <cell r="C300" t="str">
            <v>ml</v>
          </cell>
          <cell r="D300">
            <v>200421</v>
          </cell>
        </row>
        <row r="301">
          <cell r="A301" t="str">
            <v>U-7.03.01</v>
          </cell>
          <cell r="B301" t="str">
            <v>Excavación manual en material común y disposición del material sobrante</v>
          </cell>
          <cell r="C301" t="str">
            <v>m3</v>
          </cell>
          <cell r="D301">
            <v>27274</v>
          </cell>
        </row>
        <row r="302">
          <cell r="A302" t="str">
            <v>U-7.03.02</v>
          </cell>
          <cell r="B302" t="str">
            <v>Relleno Tipo 2  (Recebo o material de prestamo seleccionado)</v>
          </cell>
          <cell r="C302" t="str">
            <v>m3</v>
          </cell>
          <cell r="D302">
            <v>30014</v>
          </cell>
        </row>
        <row r="303">
          <cell r="A303" t="str">
            <v>U-7.03.03</v>
          </cell>
          <cell r="B303" t="str">
            <v>Suministro y colocación Concreto Clase F (14.0 Mpa; 140 kg/cm2; 2000 PSI) para solado Canal Perimetral Edificio CDP y CCM Bombas PIA</v>
          </cell>
          <cell r="C303" t="str">
            <v>m3</v>
          </cell>
          <cell r="D303">
            <v>381672</v>
          </cell>
        </row>
        <row r="304">
          <cell r="A304" t="str">
            <v>U-7.03.04</v>
          </cell>
          <cell r="B304" t="str">
            <v>Canal Perimetral 0.25mx0.30m en Concreto Clase E (17.5 Mpa; 175 kg/cm2; 2500 PSI) Edificio CDP y CCM Bombas PIA (Incluye refuerzo, base y relleno)</v>
          </cell>
          <cell r="C304" t="str">
            <v>ml</v>
          </cell>
          <cell r="D304">
            <v>200421</v>
          </cell>
        </row>
        <row r="305">
          <cell r="A305" t="str">
            <v>U-7.05.01</v>
          </cell>
          <cell r="B305" t="str">
            <v>Excavación a máquina en material común y disposición del material sobrante</v>
          </cell>
          <cell r="C305" t="str">
            <v>m3</v>
          </cell>
          <cell r="D305">
            <v>19730</v>
          </cell>
        </row>
        <row r="306">
          <cell r="A306" t="str">
            <v>U-7.05.02</v>
          </cell>
          <cell r="B306" t="str">
            <v>Suministro y colocación Concreto Clase F (14.0 Mpa; 140 kg/cm2; 2000 PSI para solado)</v>
          </cell>
          <cell r="C306" t="str">
            <v>m3</v>
          </cell>
          <cell r="D306">
            <v>381672</v>
          </cell>
        </row>
        <row r="307">
          <cell r="A307" t="str">
            <v>U-7.05.03</v>
          </cell>
          <cell r="B307" t="str">
            <v>Suministro y colocación Concreto Clase C (28.0 Mpa; 280 kg/cm2; 4000 PSI) para Muros</v>
          </cell>
          <cell r="C307" t="str">
            <v>m3</v>
          </cell>
          <cell r="D307">
            <v>536259</v>
          </cell>
        </row>
        <row r="308">
          <cell r="A308" t="str">
            <v>U-7.05.04</v>
          </cell>
          <cell r="B308" t="str">
            <v>Varillas Corrugadas Acero A-706; Fy =420 Mpa, 4200 kg/cm2, 60000 PSI</v>
          </cell>
          <cell r="C308" t="str">
            <v>kg</v>
          </cell>
          <cell r="D308">
            <v>2786</v>
          </cell>
        </row>
        <row r="309">
          <cell r="A309" t="str">
            <v>U-7.06.01</v>
          </cell>
          <cell r="B309" t="str">
            <v>Excavación a máquina en material común y disposición del material sobrante</v>
          </cell>
          <cell r="C309" t="str">
            <v>m3</v>
          </cell>
          <cell r="D309">
            <v>19730</v>
          </cell>
        </row>
        <row r="310">
          <cell r="A310" t="str">
            <v>U-7.06.02</v>
          </cell>
          <cell r="B310" t="str">
            <v>Suministro y colocación Concreto Clase F (14.0 Mpa; 140 kg/cm2; 2000 PSI para solado)</v>
          </cell>
          <cell r="C310" t="str">
            <v>m3</v>
          </cell>
          <cell r="D310">
            <v>381672</v>
          </cell>
        </row>
        <row r="311">
          <cell r="A311" t="str">
            <v>U-7.06.03</v>
          </cell>
          <cell r="B311" t="str">
            <v>Suministro y colocación Concreto Clase C (28.0 Mpa; 280 kg/cm2; 4000 PSI) para Muros</v>
          </cell>
          <cell r="C311" t="str">
            <v>m3</v>
          </cell>
          <cell r="D311">
            <v>536259</v>
          </cell>
        </row>
        <row r="312">
          <cell r="A312" t="str">
            <v>U-7.06.04</v>
          </cell>
          <cell r="B312" t="str">
            <v>Varillas Corrugadas Acero A-706; Fy =420 Mpa, 4200 kg/cm2, 60000 PSI</v>
          </cell>
          <cell r="C312" t="str">
            <v>kg</v>
          </cell>
          <cell r="D312">
            <v>2786</v>
          </cell>
        </row>
        <row r="313">
          <cell r="A313" t="str">
            <v>U-7.06.05</v>
          </cell>
          <cell r="B313" t="str">
            <v>Cinta SIKA PVC Tipo 0-22</v>
          </cell>
          <cell r="C313" t="str">
            <v>ml</v>
          </cell>
          <cell r="D313">
            <v>28417</v>
          </cell>
        </row>
        <row r="314">
          <cell r="A314" t="str">
            <v>U-7.08.01</v>
          </cell>
          <cell r="B314" t="str">
            <v>Excavación manual en material común y disposición del material sobrante</v>
          </cell>
          <cell r="C314" t="str">
            <v>m3</v>
          </cell>
          <cell r="D314">
            <v>27274</v>
          </cell>
        </row>
        <row r="315">
          <cell r="A315" t="str">
            <v>U-7.08.02</v>
          </cell>
          <cell r="B315" t="str">
            <v>Cuneta Tipo 1 en Concreto simple de 3000 PSI</v>
          </cell>
          <cell r="C315" t="str">
            <v>ml</v>
          </cell>
          <cell r="D315">
            <v>152693</v>
          </cell>
        </row>
        <row r="316">
          <cell r="A316" t="str">
            <v>U-7.08.03</v>
          </cell>
          <cell r="B316" t="str">
            <v>Cuneta Tipo 2 en Concreto simple de 3000 PSI</v>
          </cell>
          <cell r="C316" t="str">
            <v>ml</v>
          </cell>
          <cell r="D316">
            <v>46412</v>
          </cell>
        </row>
        <row r="317">
          <cell r="A317" t="str">
            <v>U-7.08.04</v>
          </cell>
          <cell r="B317" t="str">
            <v>Cuneta Tipo 3 en Concreto de 3000 PSI (Incluye refuerzo)</v>
          </cell>
          <cell r="C317" t="str">
            <v>ml</v>
          </cell>
          <cell r="D317">
            <v>46150</v>
          </cell>
        </row>
        <row r="318">
          <cell r="A318" t="str">
            <v>U-7.08.05</v>
          </cell>
          <cell r="B318" t="str">
            <v>Cuneta Tipo 4 en Concreto de 3000 PSI (Incluye refuerzo)</v>
          </cell>
          <cell r="C318" t="str">
            <v>ml</v>
          </cell>
          <cell r="D318">
            <v>40835</v>
          </cell>
        </row>
        <row r="319">
          <cell r="A319" t="str">
            <v>U-7.08.06</v>
          </cell>
          <cell r="B319" t="str">
            <v>Cuneta Tipo 5 en Concreto de 3000 PSI</v>
          </cell>
          <cell r="C319" t="str">
            <v>ml</v>
          </cell>
          <cell r="D319">
            <v>66542</v>
          </cell>
        </row>
        <row r="320">
          <cell r="A320" t="str">
            <v>U-7.09.01</v>
          </cell>
          <cell r="B320" t="str">
            <v>Excavación manual en material común y disposición del material sobrante</v>
          </cell>
          <cell r="C320" t="str">
            <v>m3</v>
          </cell>
          <cell r="D320">
            <v>27274</v>
          </cell>
        </row>
        <row r="321">
          <cell r="A321" t="str">
            <v>U-7.09.02</v>
          </cell>
          <cell r="B321" t="str">
            <v>Suministro y colocación Concreto Clase F (14.0 Mpa; 140 kg/cm2; 2000 PSI para solado)</v>
          </cell>
          <cell r="C321" t="str">
            <v>m3</v>
          </cell>
          <cell r="D321">
            <v>381672</v>
          </cell>
        </row>
        <row r="322">
          <cell r="A322" t="str">
            <v>U-7.09.03</v>
          </cell>
          <cell r="B322" t="str">
            <v>Cuneta Tipo A en Concreto simple de 3000 PSI (Incluye rejilla)</v>
          </cell>
          <cell r="C322" t="str">
            <v>ml</v>
          </cell>
          <cell r="D322">
            <v>106236</v>
          </cell>
        </row>
        <row r="323">
          <cell r="A323" t="str">
            <v>U-7.09.04</v>
          </cell>
          <cell r="B323" t="str">
            <v>Cuneta Tipo B en Concreto simple de 3000 PSI (Incluye rejilla)</v>
          </cell>
          <cell r="C323" t="str">
            <v>ml</v>
          </cell>
          <cell r="D323">
            <v>108881</v>
          </cell>
        </row>
        <row r="324">
          <cell r="A324" t="str">
            <v>U-7.10.01</v>
          </cell>
          <cell r="B324" t="str">
            <v>Excavación a máquina en material común y disposición del material sobrante</v>
          </cell>
          <cell r="C324" t="str">
            <v>m3</v>
          </cell>
          <cell r="D324">
            <v>19730</v>
          </cell>
        </row>
        <row r="325">
          <cell r="A325" t="str">
            <v>U-7.10.02</v>
          </cell>
          <cell r="B325" t="str">
            <v>Tubería de acero al carbón ASTM A-53 / A-106 Grado B D=3/4" (Incluye relleno)</v>
          </cell>
          <cell r="C325" t="str">
            <v>ml</v>
          </cell>
          <cell r="D325">
            <v>56837</v>
          </cell>
        </row>
        <row r="326">
          <cell r="A326" t="str">
            <v>U-7.10.03</v>
          </cell>
          <cell r="B326" t="str">
            <v>Tubería de acero al carbón ASTM A-53 / A-106 Grado B D=1" (Incluye relleno)</v>
          </cell>
          <cell r="C326" t="str">
            <v>ml</v>
          </cell>
          <cell r="D326">
            <v>62441</v>
          </cell>
        </row>
        <row r="327">
          <cell r="A327" t="str">
            <v>U-7.10.04</v>
          </cell>
          <cell r="B327" t="str">
            <v>Tubería de acero al carbón ASTM A-53 / A-106 Grado B D=2" (Incluye relleno)</v>
          </cell>
          <cell r="C327" t="str">
            <v>ml</v>
          </cell>
          <cell r="D327">
            <v>68072</v>
          </cell>
        </row>
        <row r="328">
          <cell r="A328" t="str">
            <v>U-7.10.05</v>
          </cell>
          <cell r="B328" t="str">
            <v>Tubería de acero al carbón ASTM A-53 / A-106 Grado B D=3" (Incluye relleno)</v>
          </cell>
          <cell r="C328" t="str">
            <v>ml</v>
          </cell>
          <cell r="D328">
            <v>131440</v>
          </cell>
        </row>
        <row r="329">
          <cell r="A329" t="str">
            <v>U-7.10.06</v>
          </cell>
          <cell r="B329" t="str">
            <v>Tubería de acero al carbón ASTM A-53 / A-106 Grado B D=4" (Incluye relleno)</v>
          </cell>
          <cell r="C329" t="str">
            <v>ml</v>
          </cell>
          <cell r="D329">
            <v>178029</v>
          </cell>
        </row>
        <row r="330">
          <cell r="A330" t="str">
            <v>U-7.10.07</v>
          </cell>
          <cell r="B330" t="str">
            <v>Tubería de acero al carbón ASTM A-53 / A-106 Grado B D=6" (Incluye relleno)</v>
          </cell>
          <cell r="C330" t="str">
            <v>ml</v>
          </cell>
          <cell r="D330">
            <v>338432</v>
          </cell>
        </row>
        <row r="331">
          <cell r="A331" t="str">
            <v>U-7.10.08</v>
          </cell>
          <cell r="B331" t="str">
            <v>Tubería de acero al carbón ASTM A-53 / A-106 Grado B D=8" (Incluye relleno)</v>
          </cell>
          <cell r="C331" t="str">
            <v>ml</v>
          </cell>
          <cell r="D331">
            <v>504122</v>
          </cell>
        </row>
        <row r="332">
          <cell r="A332" t="str">
            <v>U-7.10.09</v>
          </cell>
          <cell r="B332" t="str">
            <v>Tubería de acero al carbón ASTM A-53 / A-106 Grado B D=10" (Incluye relleno)</v>
          </cell>
          <cell r="C332" t="str">
            <v>ml</v>
          </cell>
          <cell r="D332">
            <v>543848</v>
          </cell>
        </row>
        <row r="333">
          <cell r="A333" t="str">
            <v>U-7.10.10</v>
          </cell>
          <cell r="B333" t="str">
            <v>Tubería PVC Tipo NOVAFORT o similar D=4" (Incluye relleno)</v>
          </cell>
          <cell r="C333" t="str">
            <v>ml</v>
          </cell>
          <cell r="D333">
            <v>49779</v>
          </cell>
        </row>
        <row r="334">
          <cell r="A334" t="str">
            <v>U-7.10.11</v>
          </cell>
          <cell r="B334" t="str">
            <v>Tubería PVC Tipo NOVAFORT o similar D=6" (Incluye relleno)</v>
          </cell>
          <cell r="C334" t="str">
            <v>ml</v>
          </cell>
          <cell r="D334">
            <v>63182</v>
          </cell>
        </row>
        <row r="335">
          <cell r="A335" t="str">
            <v>U-7.10.12</v>
          </cell>
          <cell r="B335" t="str">
            <v>Tubería PVC Tipo NOVAFORT o similar D=12" (Incluye relleno)</v>
          </cell>
          <cell r="C335" t="str">
            <v>ml</v>
          </cell>
          <cell r="D335">
            <v>124609</v>
          </cell>
        </row>
        <row r="336">
          <cell r="A336" t="str">
            <v>U-7.10.13</v>
          </cell>
          <cell r="B336" t="str">
            <v>Tubería PVC Tipo NOVAFORT o similar D=24" (Incluye relleno)</v>
          </cell>
          <cell r="C336" t="str">
            <v>ml</v>
          </cell>
          <cell r="D336">
            <v>143438</v>
          </cell>
        </row>
        <row r="337">
          <cell r="A337" t="str">
            <v>U-7.11.01</v>
          </cell>
          <cell r="B337" t="str">
            <v>Excavación manual en material común y disposición del material sobrante</v>
          </cell>
          <cell r="C337" t="str">
            <v>m3</v>
          </cell>
          <cell r="D337">
            <v>27274</v>
          </cell>
        </row>
        <row r="338">
          <cell r="A338" t="str">
            <v>U-7.11.02</v>
          </cell>
          <cell r="B338" t="str">
            <v>Relleno Tipo 3  (Material seleccionado de la excavación)</v>
          </cell>
          <cell r="C338" t="str">
            <v>m3</v>
          </cell>
          <cell r="D338">
            <v>12074</v>
          </cell>
        </row>
        <row r="339">
          <cell r="A339" t="str">
            <v>U-7.11.03</v>
          </cell>
          <cell r="B339" t="str">
            <v>Suministro y colocación Concreto Clase F (14.0 Mpa; 140 kg/cm2; 2000 PSI para solado)</v>
          </cell>
          <cell r="C339" t="str">
            <v>m3</v>
          </cell>
          <cell r="D339">
            <v>381672</v>
          </cell>
        </row>
        <row r="340">
          <cell r="A340" t="str">
            <v>U-7.11.04</v>
          </cell>
          <cell r="B340" t="str">
            <v>Suministro y colocación Concreto Clase D (21.0 Mpa; 210 kg/cm2; 3000 PSI) para Pedestales</v>
          </cell>
          <cell r="C340" t="str">
            <v>m3</v>
          </cell>
          <cell r="D340">
            <v>460934</v>
          </cell>
        </row>
        <row r="341">
          <cell r="A341" t="str">
            <v>U-7.11.05</v>
          </cell>
          <cell r="B341" t="str">
            <v>Varillas Corrugadas Acero A-706; Fy =420 Mpa, 4200 kg/cm2, 60000 PSI</v>
          </cell>
          <cell r="C341" t="str">
            <v>kg</v>
          </cell>
          <cell r="D341">
            <v>2786</v>
          </cell>
        </row>
        <row r="342">
          <cell r="A342" t="str">
            <v>U-7.11.06</v>
          </cell>
          <cell r="B342" t="str">
            <v>Acero Estructural ASTM A36 para soportería</v>
          </cell>
          <cell r="C342" t="str">
            <v>kg</v>
          </cell>
          <cell r="D342">
            <v>7223</v>
          </cell>
        </row>
        <row r="343">
          <cell r="A343" t="str">
            <v>U-7.12.01</v>
          </cell>
          <cell r="B343" t="str">
            <v>Excavación manual en material común y disposición del material sobrante</v>
          </cell>
          <cell r="C343" t="str">
            <v>m3</v>
          </cell>
          <cell r="D343">
            <v>27274</v>
          </cell>
        </row>
        <row r="344">
          <cell r="A344" t="str">
            <v>U-7.12.02</v>
          </cell>
          <cell r="B344" t="str">
            <v>Relleno Tipo 2  (Recebo o material de prestamo seleccionado)</v>
          </cell>
          <cell r="C344" t="str">
            <v>m3</v>
          </cell>
          <cell r="D344">
            <v>30014</v>
          </cell>
        </row>
        <row r="345">
          <cell r="A345" t="str">
            <v>U-7.12.03</v>
          </cell>
          <cell r="B345" t="str">
            <v>Relleno Tipo 3  (Material seleccionado de la excavación)</v>
          </cell>
          <cell r="C345" t="str">
            <v>m3</v>
          </cell>
          <cell r="D345">
            <v>12074</v>
          </cell>
        </row>
        <row r="346">
          <cell r="A346" t="str">
            <v>U-7.12.04</v>
          </cell>
          <cell r="B346" t="str">
            <v>Suministro y colocación Concreto Clase D (21.0 Mpa; 210 kg/cm2; 3000 PSI) para Pedestales</v>
          </cell>
          <cell r="C346" t="str">
            <v>m3</v>
          </cell>
          <cell r="D346">
            <v>460934</v>
          </cell>
        </row>
        <row r="347">
          <cell r="A347" t="str">
            <v>U-7.12.05</v>
          </cell>
          <cell r="B347" t="str">
            <v>Suministro y colocación Concreto Clase F (14.0 Mpa; 140 kg/cm2; 2000 PSI para solado)</v>
          </cell>
          <cell r="C347" t="str">
            <v>m3</v>
          </cell>
          <cell r="D347">
            <v>381672</v>
          </cell>
        </row>
        <row r="348">
          <cell r="A348" t="str">
            <v>U-7.12.06</v>
          </cell>
          <cell r="B348" t="str">
            <v>Varillas Corrugadas Acero A-706; Fy =420 Mpa, 4200 kg/cm2, 60000 PSI</v>
          </cell>
          <cell r="C348" t="str">
            <v>kg</v>
          </cell>
          <cell r="D348">
            <v>2786</v>
          </cell>
        </row>
        <row r="349">
          <cell r="A349" t="str">
            <v>U-7.12.07</v>
          </cell>
          <cell r="B349" t="str">
            <v>Acero Estructural ASTM A36 para soportería</v>
          </cell>
          <cell r="C349" t="str">
            <v>kg</v>
          </cell>
          <cell r="D349">
            <v>7223</v>
          </cell>
        </row>
        <row r="350">
          <cell r="A350" t="str">
            <v>U-7.12.08</v>
          </cell>
          <cell r="B350" t="str">
            <v>Acero Estructural ASTM A36 para Perfiles - Soportería</v>
          </cell>
          <cell r="C350" t="str">
            <v>kg</v>
          </cell>
          <cell r="D350">
            <v>8500</v>
          </cell>
        </row>
        <row r="351">
          <cell r="A351" t="str">
            <v>U-7.13.01</v>
          </cell>
          <cell r="B351" t="str">
            <v>Excavación manual en material común y disposición del material sobrante</v>
          </cell>
          <cell r="C351" t="str">
            <v>m3</v>
          </cell>
          <cell r="D351">
            <v>27274</v>
          </cell>
        </row>
        <row r="352">
          <cell r="A352" t="str">
            <v>U-7.13.02</v>
          </cell>
          <cell r="B352" t="str">
            <v>Relleno Tipo 2  (Recebo o material de prestamo seleccionado)</v>
          </cell>
          <cell r="C352" t="str">
            <v>m3</v>
          </cell>
          <cell r="D352">
            <v>30014</v>
          </cell>
        </row>
        <row r="353">
          <cell r="A353" t="str">
            <v>U-7.13.03</v>
          </cell>
          <cell r="B353" t="str">
            <v>Relleno Tipo 3  (Material seleccionado de la excavación)</v>
          </cell>
          <cell r="C353" t="str">
            <v>m3</v>
          </cell>
          <cell r="D353">
            <v>12074</v>
          </cell>
        </row>
        <row r="354">
          <cell r="A354" t="str">
            <v>U-7.13.04</v>
          </cell>
          <cell r="B354" t="str">
            <v>Suministro y colocación Concreto Clase F (14.0 Mpa; 140 kg/cm2; 2000 PSI para solado)</v>
          </cell>
          <cell r="C354" t="str">
            <v>m3</v>
          </cell>
          <cell r="D354">
            <v>381672</v>
          </cell>
        </row>
        <row r="355">
          <cell r="A355" t="str">
            <v>U-7.13.05</v>
          </cell>
          <cell r="B355" t="str">
            <v>Suministro y colocación Concreto Clase D (21.0 Mpa; 210 kg/cm2; 3000 PSI) para Pedestales</v>
          </cell>
          <cell r="C355" t="str">
            <v>m3</v>
          </cell>
          <cell r="D355">
            <v>460934</v>
          </cell>
        </row>
        <row r="356">
          <cell r="A356" t="str">
            <v>U-7.13.06</v>
          </cell>
          <cell r="B356" t="str">
            <v>Varillas Corrugadas Acero A-706; Fy =420 Mpa, 4200 kg/cm2, 60000 PSI</v>
          </cell>
          <cell r="C356" t="str">
            <v>kg</v>
          </cell>
          <cell r="D356">
            <v>2786</v>
          </cell>
        </row>
        <row r="357">
          <cell r="A357" t="str">
            <v>U-7.13.07</v>
          </cell>
          <cell r="B357" t="str">
            <v>Acero Estructural ASTM A36 para soportería</v>
          </cell>
          <cell r="C357" t="str">
            <v>kg</v>
          </cell>
          <cell r="D357">
            <v>7223</v>
          </cell>
        </row>
        <row r="358">
          <cell r="A358" t="str">
            <v>U-7.13.08</v>
          </cell>
          <cell r="B358" t="str">
            <v>Acero Estructural ASTM A36 para Perfiles - Soportería</v>
          </cell>
          <cell r="C358" t="str">
            <v>kg</v>
          </cell>
          <cell r="D358">
            <v>8500</v>
          </cell>
        </row>
        <row r="359">
          <cell r="A359" t="str">
            <v>U-7.14.01</v>
          </cell>
          <cell r="B359" t="str">
            <v>Excavación manual en material común y disposición del material sobrante</v>
          </cell>
          <cell r="C359" t="str">
            <v>m3</v>
          </cell>
          <cell r="D359">
            <v>27274</v>
          </cell>
        </row>
        <row r="360">
          <cell r="A360" t="str">
            <v>U-7.14.02</v>
          </cell>
          <cell r="B360" t="str">
            <v>Relleno Tipo 2  (Recebo o material de prestamo seleccionado)</v>
          </cell>
          <cell r="C360" t="str">
            <v>m3</v>
          </cell>
          <cell r="D360">
            <v>30014</v>
          </cell>
        </row>
        <row r="361">
          <cell r="A361" t="str">
            <v>U-7.14.03</v>
          </cell>
          <cell r="B361" t="str">
            <v>Relleno Tipo 3  (Material seleccionado de la excavación)</v>
          </cell>
          <cell r="C361" t="str">
            <v>m3</v>
          </cell>
          <cell r="D361">
            <v>12074</v>
          </cell>
        </row>
        <row r="362">
          <cell r="A362" t="str">
            <v>U-7.14.04</v>
          </cell>
          <cell r="B362" t="str">
            <v>Varillas Corrugadas Acero A-706; Fy =420 Mpa, 4200 kg/cm2, 60000 PSI</v>
          </cell>
          <cell r="C362" t="str">
            <v>kg</v>
          </cell>
          <cell r="D362">
            <v>2786</v>
          </cell>
        </row>
        <row r="363">
          <cell r="A363" t="str">
            <v>U-7.14.05</v>
          </cell>
          <cell r="B363" t="str">
            <v>Acero Estructural ASTM A36 para soportería</v>
          </cell>
          <cell r="C363" t="str">
            <v>kg</v>
          </cell>
          <cell r="D363">
            <v>7223</v>
          </cell>
        </row>
        <row r="364">
          <cell r="A364" t="str">
            <v>U-7.14.06</v>
          </cell>
          <cell r="B364" t="str">
            <v>Acero Estructural ASTM A36 para Perfiles - Soportería</v>
          </cell>
          <cell r="C364" t="str">
            <v>kg</v>
          </cell>
          <cell r="D364">
            <v>8500</v>
          </cell>
        </row>
        <row r="365">
          <cell r="A365" t="str">
            <v>U-7.15.01</v>
          </cell>
          <cell r="B365" t="str">
            <v>Excavación manual en material común y disposición del material sobrante</v>
          </cell>
          <cell r="C365" t="str">
            <v>m3</v>
          </cell>
          <cell r="D365">
            <v>27274</v>
          </cell>
        </row>
        <row r="366">
          <cell r="A366" t="str">
            <v>U-7.15.02</v>
          </cell>
          <cell r="B366" t="str">
            <v>Relleno Tipo 2  (Recebo o material de prestamo seleccionado)</v>
          </cell>
          <cell r="C366" t="str">
            <v>m3</v>
          </cell>
          <cell r="D366">
            <v>30014</v>
          </cell>
        </row>
        <row r="367">
          <cell r="A367" t="str">
            <v>U-7.15.03</v>
          </cell>
          <cell r="B367" t="str">
            <v>Relleno Tipo 3  (Material seleccionado de la excavación)</v>
          </cell>
          <cell r="C367" t="str">
            <v>m3</v>
          </cell>
          <cell r="D367">
            <v>12074</v>
          </cell>
        </row>
        <row r="368">
          <cell r="A368" t="str">
            <v>U-7.15.04</v>
          </cell>
          <cell r="B368" t="str">
            <v>Suministro y colocación Concreto Clase F (14.0 Mpa; 140 kg/cm2; 2000 PSI para solado)</v>
          </cell>
          <cell r="C368" t="str">
            <v>m3</v>
          </cell>
          <cell r="D368">
            <v>381672</v>
          </cell>
        </row>
        <row r="369">
          <cell r="A369" t="str">
            <v>U-7.15.05</v>
          </cell>
          <cell r="B369" t="str">
            <v>Suministro y colocación Concreto Clase D (21.0 Mpa; 210 kg/cm2; 3000 PSI) para Pedestales</v>
          </cell>
          <cell r="C369" t="str">
            <v>m3</v>
          </cell>
          <cell r="D369">
            <v>460934</v>
          </cell>
        </row>
        <row r="370">
          <cell r="A370" t="str">
            <v>U-7.15.06</v>
          </cell>
          <cell r="B370" t="str">
            <v>Varillas Corrugadas Acero A-706; Fy =420 Mpa, 4200 kg/cm2, 60000 PSI</v>
          </cell>
          <cell r="C370" t="str">
            <v>kg</v>
          </cell>
          <cell r="D370">
            <v>2786</v>
          </cell>
        </row>
        <row r="371">
          <cell r="A371" t="str">
            <v>U-7.15.07</v>
          </cell>
          <cell r="B371" t="str">
            <v>Acero Estructural ASTM A36 para soportería</v>
          </cell>
          <cell r="C371" t="str">
            <v>kg</v>
          </cell>
          <cell r="D371">
            <v>7223</v>
          </cell>
        </row>
        <row r="372">
          <cell r="A372" t="str">
            <v>U-7.15.08</v>
          </cell>
          <cell r="B372" t="str">
            <v>Acero Estructural ASTM A36 para Perfiles - Soportería</v>
          </cell>
          <cell r="C372" t="str">
            <v>kg</v>
          </cell>
          <cell r="D372">
            <v>8500</v>
          </cell>
        </row>
        <row r="373">
          <cell r="A373" t="str">
            <v>U-7.17.01</v>
          </cell>
          <cell r="B373" t="str">
            <v>Acero Estructural ASTM A36 para Perfiles - Soportería</v>
          </cell>
          <cell r="C373" t="str">
            <v>kg</v>
          </cell>
          <cell r="D373">
            <v>8500</v>
          </cell>
        </row>
        <row r="374">
          <cell r="A374" t="str">
            <v>U-7.18.01</v>
          </cell>
          <cell r="B374" t="str">
            <v>Acero Estructural ASTM A36 para Perfiles - Soportería</v>
          </cell>
          <cell r="C374" t="str">
            <v>kg</v>
          </cell>
          <cell r="D374">
            <v>8500</v>
          </cell>
        </row>
        <row r="375">
          <cell r="A375" t="str">
            <v>U-7.19.01</v>
          </cell>
          <cell r="B375" t="str">
            <v>Excavación manual en material común y disposición del material sobrante</v>
          </cell>
          <cell r="C375" t="str">
            <v>m3</v>
          </cell>
          <cell r="D375">
            <v>27274</v>
          </cell>
        </row>
        <row r="376">
          <cell r="A376" t="str">
            <v>U-7.19.02</v>
          </cell>
          <cell r="B376" t="str">
            <v>Relleno Tipo 2  (Recebo o material de prestamo seleccionado)</v>
          </cell>
          <cell r="C376" t="str">
            <v>m3</v>
          </cell>
          <cell r="D376">
            <v>30014</v>
          </cell>
        </row>
        <row r="377">
          <cell r="A377" t="str">
            <v>U-7.19.03</v>
          </cell>
          <cell r="B377" t="str">
            <v>Relleno Tipo 3  (Material seleccionado de la excavación)</v>
          </cell>
          <cell r="C377" t="str">
            <v>m3</v>
          </cell>
          <cell r="D377">
            <v>12074</v>
          </cell>
        </row>
        <row r="378">
          <cell r="A378" t="str">
            <v>U-7.19.04</v>
          </cell>
          <cell r="B378" t="str">
            <v>Varillas Corrugadas Acero A-706; Fy =420 Mpa, 4200 kg/cm2, 60000 PSI</v>
          </cell>
          <cell r="C378" t="str">
            <v>kg</v>
          </cell>
          <cell r="D378">
            <v>2786</v>
          </cell>
        </row>
        <row r="379">
          <cell r="A379" t="str">
            <v>U-7.19.05</v>
          </cell>
          <cell r="B379" t="str">
            <v>Acero Estructural ASTM A36 para Perfiles - Soportería</v>
          </cell>
          <cell r="C379" t="str">
            <v>kg</v>
          </cell>
          <cell r="D379">
            <v>8500</v>
          </cell>
        </row>
        <row r="380">
          <cell r="A380" t="str">
            <v>U-7.20.01</v>
          </cell>
          <cell r="B380" t="str">
            <v>Suministro y colocación Piedra Pegada con Mortero</v>
          </cell>
          <cell r="C380" t="str">
            <v>m3</v>
          </cell>
          <cell r="D380">
            <v>220539</v>
          </cell>
        </row>
        <row r="381">
          <cell r="A381" t="str">
            <v>U-7.20.02</v>
          </cell>
          <cell r="B381" t="str">
            <v>Suministro y colocación Mortero de Limpieza</v>
          </cell>
          <cell r="C381" t="str">
            <v>m3</v>
          </cell>
          <cell r="D381">
            <v>155000</v>
          </cell>
        </row>
        <row r="382">
          <cell r="A382" t="str">
            <v>U-8.01.01</v>
          </cell>
          <cell r="B382" t="str">
            <v>Excavación a máquina en material común y disposición del material sobrante</v>
          </cell>
          <cell r="C382" t="str">
            <v>m3</v>
          </cell>
          <cell r="D382">
            <v>19730</v>
          </cell>
        </row>
        <row r="383">
          <cell r="A383" t="str">
            <v>U-8.01.02</v>
          </cell>
          <cell r="B383" t="str">
            <v>Relleno Tipo 2  (Recebo o material de prestamo seleccionado)</v>
          </cell>
          <cell r="C383" t="str">
            <v>m3</v>
          </cell>
          <cell r="D383">
            <v>30014</v>
          </cell>
        </row>
        <row r="384">
          <cell r="A384" t="str">
            <v>U-8.01.03</v>
          </cell>
          <cell r="B384" t="str">
            <v>Suministro y colocación Concreto Clase F (14.0 Mpa; 140 kg/cm2; 2000 PSI para solado)</v>
          </cell>
          <cell r="C384" t="str">
            <v>m3</v>
          </cell>
          <cell r="D384">
            <v>381672</v>
          </cell>
        </row>
        <row r="385">
          <cell r="A385" t="str">
            <v>U-8.01.04</v>
          </cell>
          <cell r="B385" t="str">
            <v>Suministro y colocación Concreto Clase D (21.0 Mpa; 210 kg/cm2; 3000 PSI) para Muros</v>
          </cell>
          <cell r="C385" t="str">
            <v>m3</v>
          </cell>
          <cell r="D385">
            <v>500774</v>
          </cell>
        </row>
        <row r="386">
          <cell r="A386" t="str">
            <v>U-8.01.05</v>
          </cell>
          <cell r="B386" t="str">
            <v>Varillas Corrugadas Acero A-706; Fy =420 Mpa, 4200 kg/cm2, 60000 PSI</v>
          </cell>
          <cell r="C386" t="str">
            <v>kg</v>
          </cell>
          <cell r="D386">
            <v>2786</v>
          </cell>
        </row>
        <row r="387">
          <cell r="A387" t="str">
            <v>U-8.01.06</v>
          </cell>
          <cell r="B387" t="str">
            <v>Cinta SIKA PVC Tipo 0-22</v>
          </cell>
          <cell r="C387" t="str">
            <v>ml</v>
          </cell>
          <cell r="D387">
            <v>28417</v>
          </cell>
        </row>
        <row r="388">
          <cell r="A388" t="str">
            <v>U-8.02.01</v>
          </cell>
          <cell r="B388" t="str">
            <v>Suministro y colocación Concreto Clase F (14.0 Mpa; 140 kg/cm2; 2000 PSI para solado)</v>
          </cell>
          <cell r="C388" t="str">
            <v>m3</v>
          </cell>
          <cell r="D388">
            <v>381672</v>
          </cell>
        </row>
        <row r="389">
          <cell r="A389" t="str">
            <v>U-8.02.02</v>
          </cell>
          <cell r="B389" t="str">
            <v>Suministro y colocación Concreto Clase D (21.0 Mpa; 210 kg/cm2; 3000 PSI) para Escaleras</v>
          </cell>
          <cell r="C389" t="str">
            <v>m3</v>
          </cell>
          <cell r="D389">
            <v>647881</v>
          </cell>
        </row>
        <row r="390">
          <cell r="A390" t="str">
            <v>U-8.02.03</v>
          </cell>
          <cell r="B390" t="str">
            <v>Varillas Corrugadas Acero A-706; Fy =420 Mpa, 4200 kg/cm2, 60000 PSI</v>
          </cell>
          <cell r="C390" t="str">
            <v>kg</v>
          </cell>
          <cell r="D390">
            <v>2786</v>
          </cell>
        </row>
        <row r="391">
          <cell r="A391" t="str">
            <v>U-8.03.01</v>
          </cell>
          <cell r="B391" t="str">
            <v>Excavación a máquina en material común y disposición del material sobrante</v>
          </cell>
          <cell r="C391" t="str">
            <v>m3</v>
          </cell>
          <cell r="D391">
            <v>19730</v>
          </cell>
        </row>
        <row r="392">
          <cell r="A392" t="str">
            <v>U-8.03.02</v>
          </cell>
          <cell r="B392" t="str">
            <v>Relleno Tipo 2  (Recebo o material de prestamo seleccionado)</v>
          </cell>
          <cell r="C392" t="str">
            <v>m3</v>
          </cell>
          <cell r="D392">
            <v>30014</v>
          </cell>
        </row>
        <row r="393">
          <cell r="A393" t="str">
            <v>U-8.03.03</v>
          </cell>
          <cell r="B393" t="str">
            <v>Relleno Tipo 3  (Material seleccionado de la excavación)</v>
          </cell>
          <cell r="C393" t="str">
            <v>m3</v>
          </cell>
          <cell r="D393">
            <v>12074</v>
          </cell>
        </row>
        <row r="394">
          <cell r="A394" t="str">
            <v>U-8.03.04</v>
          </cell>
          <cell r="B394" t="str">
            <v>Suministro y colocación Concreto Clase D (21.0 Mpa; 210 kg/cm2; 3000 PSI) para Placa de Piso</v>
          </cell>
          <cell r="C394" t="str">
            <v>m3</v>
          </cell>
          <cell r="D394">
            <v>467122</v>
          </cell>
        </row>
        <row r="395">
          <cell r="A395" t="str">
            <v>U-8.03.05</v>
          </cell>
          <cell r="B395" t="str">
            <v>Suministro y colocación Concreto Clase D (21.0 Mpa; 210 kg/cm2; 3000 PSI) para Paredes de Dique</v>
          </cell>
          <cell r="C395" t="str">
            <v>m3</v>
          </cell>
          <cell r="D395">
            <v>505924</v>
          </cell>
        </row>
        <row r="396">
          <cell r="A396" t="str">
            <v>U-8.03.06</v>
          </cell>
          <cell r="B396" t="str">
            <v>Malla Electrosoldada Acero G-485; Fy =550 Mpa, 5500 kg/cm2, 4mmX250mmX250mm</v>
          </cell>
          <cell r="C396" t="str">
            <v>kg</v>
          </cell>
          <cell r="D396">
            <v>2997</v>
          </cell>
        </row>
        <row r="397">
          <cell r="A397" t="str">
            <v>U-8.03.07</v>
          </cell>
          <cell r="B397" t="str">
            <v>Geomembrana tipo PERMAFLEX HR-500</v>
          </cell>
          <cell r="C397" t="str">
            <v>m2</v>
          </cell>
          <cell r="D397">
            <v>13717</v>
          </cell>
        </row>
        <row r="398">
          <cell r="A398" t="str">
            <v>U-8.03.08</v>
          </cell>
          <cell r="B398" t="str">
            <v>Geotextil Tipo NT-1800</v>
          </cell>
          <cell r="C398" t="str">
            <v>m2</v>
          </cell>
          <cell r="D398">
            <v>3505</v>
          </cell>
        </row>
        <row r="399">
          <cell r="A399" t="str">
            <v>U-8.03.09</v>
          </cell>
          <cell r="B399" t="str">
            <v>Cinta SIKA PVC Tipo 0-22</v>
          </cell>
          <cell r="C399" t="str">
            <v>ml</v>
          </cell>
          <cell r="D399">
            <v>28417</v>
          </cell>
        </row>
        <row r="400">
          <cell r="A400" t="str">
            <v>U-8.04.01</v>
          </cell>
          <cell r="B400" t="str">
            <v>Excavación a máquina en material común y disposición del material sobrante</v>
          </cell>
          <cell r="C400" t="str">
            <v>m3</v>
          </cell>
          <cell r="D400">
            <v>19730</v>
          </cell>
        </row>
        <row r="401">
          <cell r="A401" t="str">
            <v>U-8.04.02</v>
          </cell>
          <cell r="B401" t="str">
            <v>Relleno Tipo 2  (Recebo o material de prestamo seleccionado)</v>
          </cell>
          <cell r="C401" t="str">
            <v>m3</v>
          </cell>
          <cell r="D401">
            <v>30014</v>
          </cell>
        </row>
        <row r="402">
          <cell r="A402" t="str">
            <v>U-8.04.03</v>
          </cell>
          <cell r="B402" t="str">
            <v>Relleno Tipo 3  (Material seleccionado de la excavación)</v>
          </cell>
          <cell r="C402" t="str">
            <v>m3</v>
          </cell>
          <cell r="D402">
            <v>12074</v>
          </cell>
        </row>
        <row r="403">
          <cell r="A403" t="str">
            <v>U-8.04.04</v>
          </cell>
          <cell r="B403" t="str">
            <v>Suministro y colocación Concreto Clase D (21.0 Mpa; 210 kg/cm2; 3000 PSI) para Placa de Piso</v>
          </cell>
          <cell r="C403" t="str">
            <v>m3</v>
          </cell>
          <cell r="D403">
            <v>467122</v>
          </cell>
        </row>
        <row r="404">
          <cell r="A404" t="str">
            <v>U-8.04.05</v>
          </cell>
          <cell r="B404" t="str">
            <v>Suministro y colocación Concreto Clase D (21.0 Mpa; 210 kg/cm2; 3000 PSI) para Paredes de Dique</v>
          </cell>
          <cell r="C404" t="str">
            <v>m3</v>
          </cell>
          <cell r="D404">
            <v>505924</v>
          </cell>
        </row>
        <row r="405">
          <cell r="A405" t="str">
            <v>U-8.04.06</v>
          </cell>
          <cell r="B405" t="str">
            <v>Malla Electrosoldada Acero G-485; Fy =550 Mpa, 5500 kg/cm2, 4mmX250mmX250mm</v>
          </cell>
          <cell r="C405" t="str">
            <v>kg</v>
          </cell>
          <cell r="D405">
            <v>2997</v>
          </cell>
        </row>
        <row r="406">
          <cell r="A406" t="str">
            <v>U-8.04.07</v>
          </cell>
          <cell r="B406" t="str">
            <v>Geomembrana tipo PERMAFLEX HR-500</v>
          </cell>
          <cell r="C406" t="str">
            <v>m2</v>
          </cell>
          <cell r="D406">
            <v>13717</v>
          </cell>
        </row>
        <row r="407">
          <cell r="A407" t="str">
            <v>U-8.04.08</v>
          </cell>
          <cell r="B407" t="str">
            <v>Geotextil Tipo NT-1800</v>
          </cell>
          <cell r="C407" t="str">
            <v>m2</v>
          </cell>
          <cell r="D407">
            <v>3505</v>
          </cell>
        </row>
        <row r="408">
          <cell r="A408" t="str">
            <v>U-8.04.09</v>
          </cell>
          <cell r="B408" t="str">
            <v>Cinta SIKA PVC Tipo 0-22</v>
          </cell>
          <cell r="C408" t="str">
            <v>ml</v>
          </cell>
          <cell r="D408">
            <v>28417</v>
          </cell>
        </row>
        <row r="409">
          <cell r="A409" t="str">
            <v>U-8.05.01</v>
          </cell>
          <cell r="B409" t="str">
            <v>Suministro y colocación Concreto Clase D (21.0 Mpa; 210 kg/cm2; 3000 PSI) para Placa de Piso</v>
          </cell>
          <cell r="C409" t="str">
            <v>m3</v>
          </cell>
          <cell r="D409">
            <v>467122</v>
          </cell>
        </row>
        <row r="410">
          <cell r="A410" t="str">
            <v>U-8.05.02</v>
          </cell>
          <cell r="B410" t="str">
            <v>Suministro y colocación Concreto Clase D (21.0 Mpa; 210 kg/cm2; 3000 PSI) para Paredes de Dique</v>
          </cell>
          <cell r="C410" t="str">
            <v>m3</v>
          </cell>
          <cell r="D410">
            <v>505924</v>
          </cell>
        </row>
        <row r="411">
          <cell r="A411" t="str">
            <v>U-8.05.03</v>
          </cell>
          <cell r="B411" t="str">
            <v>Malla Electrosoldada Acero G-485; Fy =550 Mpa, 5500 kg/cm2, 4mmX250mmX250mm</v>
          </cell>
          <cell r="C411" t="str">
            <v>kg</v>
          </cell>
          <cell r="D411">
            <v>2997</v>
          </cell>
        </row>
        <row r="412">
          <cell r="A412" t="str">
            <v>U-8.05.04</v>
          </cell>
          <cell r="B412" t="str">
            <v>Geomembrana tipo PERMAFLEX HR-500</v>
          </cell>
          <cell r="C412" t="str">
            <v>m2</v>
          </cell>
          <cell r="D412">
            <v>13717</v>
          </cell>
        </row>
        <row r="413">
          <cell r="A413" t="str">
            <v>U-8.05.05</v>
          </cell>
          <cell r="B413" t="str">
            <v>Geotextil Tipo NT-1800</v>
          </cell>
          <cell r="C413" t="str">
            <v>m2</v>
          </cell>
          <cell r="D413">
            <v>3505</v>
          </cell>
        </row>
        <row r="414">
          <cell r="A414" t="str">
            <v>U-8.05.06</v>
          </cell>
          <cell r="B414" t="str">
            <v>Cinta SIKA PVC Tipo 0-22</v>
          </cell>
          <cell r="C414" t="str">
            <v>ml</v>
          </cell>
          <cell r="D414">
            <v>28417</v>
          </cell>
        </row>
        <row r="415">
          <cell r="A415" t="str">
            <v>U-8.06.01</v>
          </cell>
          <cell r="B415" t="str">
            <v>Excavación a máquina en material común y disposición del material sobrante</v>
          </cell>
          <cell r="C415" t="str">
            <v>m3</v>
          </cell>
          <cell r="D415">
            <v>19730</v>
          </cell>
        </row>
        <row r="416">
          <cell r="A416" t="str">
            <v>U-8.06.02</v>
          </cell>
          <cell r="B416" t="str">
            <v>Relleno Tipo 2  (Recebo o material de prestamo seleccionado)</v>
          </cell>
          <cell r="C416" t="str">
            <v>m3</v>
          </cell>
          <cell r="D416">
            <v>30014</v>
          </cell>
        </row>
        <row r="417">
          <cell r="A417" t="str">
            <v>U-8.06.03</v>
          </cell>
          <cell r="B417" t="str">
            <v>Suministro y colocación Concreto Clase F (14.0 Mpa; 140 kg/cm2; 2000 PSI para solado)</v>
          </cell>
          <cell r="C417" t="str">
            <v>m3</v>
          </cell>
          <cell r="D417">
            <v>381672</v>
          </cell>
        </row>
        <row r="418">
          <cell r="A418" t="str">
            <v>U-8.06.04</v>
          </cell>
          <cell r="B418" t="str">
            <v>Suministro y colocación Concreto Clase D (21.0 Mpa; 210 kg/cm2; 3000 PSI) para Muros</v>
          </cell>
          <cell r="C418" t="str">
            <v>m3</v>
          </cell>
          <cell r="D418">
            <v>500774</v>
          </cell>
        </row>
        <row r="419">
          <cell r="A419" t="str">
            <v>U-8.06.05</v>
          </cell>
          <cell r="B419" t="str">
            <v>Varillas Corrugadas Acero A-706; Fy =420 Mpa, 4200 kg/cm2, 60000 PSI</v>
          </cell>
          <cell r="C419" t="str">
            <v>kg</v>
          </cell>
          <cell r="D419">
            <v>2786</v>
          </cell>
        </row>
        <row r="420">
          <cell r="A420" t="str">
            <v>U-8.06.06</v>
          </cell>
          <cell r="B420" t="str">
            <v>Cinta SIKA PVC Tipo 0-22</v>
          </cell>
          <cell r="C420" t="str">
            <v>ml</v>
          </cell>
          <cell r="D420">
            <v>28417</v>
          </cell>
        </row>
        <row r="421">
          <cell r="A421" t="str">
            <v>U-8.07.01</v>
          </cell>
          <cell r="B421" t="str">
            <v>Excavación a máquina en material común y disposición del material sobrante</v>
          </cell>
          <cell r="C421" t="str">
            <v>m3</v>
          </cell>
          <cell r="D421">
            <v>19730</v>
          </cell>
        </row>
        <row r="422">
          <cell r="A422" t="str">
            <v>U-8.07.02</v>
          </cell>
          <cell r="B422" t="str">
            <v>Relleno Tipo 2  (Recebo o material de prestamo seleccionado)</v>
          </cell>
          <cell r="C422" t="str">
            <v>m3</v>
          </cell>
          <cell r="D422">
            <v>30014</v>
          </cell>
        </row>
        <row r="423">
          <cell r="A423" t="str">
            <v>U-8.07.03</v>
          </cell>
          <cell r="B423" t="str">
            <v>Suministro y colocación Concreto Clase F (14.0 Mpa; 140 kg/cm2; 2000 PSI para solado)</v>
          </cell>
          <cell r="C423" t="str">
            <v>m3</v>
          </cell>
          <cell r="D423">
            <v>381672</v>
          </cell>
        </row>
        <row r="424">
          <cell r="A424" t="str">
            <v>U-8.07.04</v>
          </cell>
          <cell r="B424" t="str">
            <v>Suministro y colocación Concreto Clase D (21.0 Mpa; 210 kg/cm2; 3000 PSI) para Muros</v>
          </cell>
          <cell r="C424" t="str">
            <v>m3</v>
          </cell>
          <cell r="D424">
            <v>500774</v>
          </cell>
        </row>
        <row r="425">
          <cell r="A425" t="str">
            <v>U-8.07.05</v>
          </cell>
          <cell r="B425" t="str">
            <v>Varillas Corrugadas Acero A-706; Fy =420 Mpa, 4200 kg/cm2, 60000 PSI</v>
          </cell>
          <cell r="C425" t="str">
            <v>kg</v>
          </cell>
          <cell r="D425">
            <v>2786</v>
          </cell>
        </row>
        <row r="426">
          <cell r="A426" t="str">
            <v>U-8.07.06</v>
          </cell>
          <cell r="B426" t="str">
            <v>Cinta SIKA PVC Tipo 0-22</v>
          </cell>
          <cell r="C426" t="str">
            <v>ml</v>
          </cell>
          <cell r="D426">
            <v>28417</v>
          </cell>
        </row>
        <row r="427">
          <cell r="A427" t="str">
            <v>U-8.08.01</v>
          </cell>
          <cell r="B427" t="str">
            <v>Excavación a máquina en material común y disposición del material sobrante</v>
          </cell>
          <cell r="C427" t="str">
            <v>m3</v>
          </cell>
          <cell r="D427">
            <v>19730</v>
          </cell>
        </row>
        <row r="428">
          <cell r="A428" t="str">
            <v>U-8.08.02</v>
          </cell>
          <cell r="B428" t="str">
            <v>Relleno Tipo 2  (Recebo o material de prestamo seleccionado)</v>
          </cell>
          <cell r="C428" t="str">
            <v>m3</v>
          </cell>
          <cell r="D428">
            <v>30014</v>
          </cell>
        </row>
        <row r="429">
          <cell r="A429" t="str">
            <v>U-8.08.03</v>
          </cell>
          <cell r="B429" t="str">
            <v>Suministro y colocación Concreto Clase F (14.0 Mpa; 140 kg/cm2; 2000 PSI para solado)</v>
          </cell>
          <cell r="C429" t="str">
            <v>m3</v>
          </cell>
          <cell r="D429">
            <v>381672</v>
          </cell>
        </row>
        <row r="430">
          <cell r="A430" t="str">
            <v>U-8.08.04</v>
          </cell>
          <cell r="B430" t="str">
            <v>Suministro y colocación Concreto Clase D (21.0 Mpa; 210 kg/cm2; 3000 PSI) para Muros</v>
          </cell>
          <cell r="C430" t="str">
            <v>m3</v>
          </cell>
          <cell r="D430">
            <v>500774</v>
          </cell>
        </row>
        <row r="431">
          <cell r="A431" t="str">
            <v>U-8.08.05</v>
          </cell>
          <cell r="B431" t="str">
            <v>Varillas Corrugadas Acero A-706; Fy =420 Mpa, 4200 kg/cm2, 60000 PSI</v>
          </cell>
          <cell r="C431" t="str">
            <v>kg</v>
          </cell>
          <cell r="D431">
            <v>2786</v>
          </cell>
        </row>
        <row r="432">
          <cell r="A432" t="str">
            <v>U-8.08.06</v>
          </cell>
          <cell r="B432" t="str">
            <v>Cinta SIKA PVC Tipo 0-22</v>
          </cell>
          <cell r="C432" t="str">
            <v>ml</v>
          </cell>
          <cell r="D432">
            <v>28417</v>
          </cell>
        </row>
        <row r="433">
          <cell r="A433" t="str">
            <v>U-8.09.01</v>
          </cell>
          <cell r="B433" t="str">
            <v>Excavación a máquina en material común y disposición del material sobrante</v>
          </cell>
          <cell r="C433" t="str">
            <v>m3</v>
          </cell>
          <cell r="D433">
            <v>19730</v>
          </cell>
        </row>
        <row r="434">
          <cell r="A434" t="str">
            <v>U-8.09.02</v>
          </cell>
          <cell r="B434" t="str">
            <v>Relleno Tipo 2  (Recebo o material de prestamo seleccionado)</v>
          </cell>
          <cell r="C434" t="str">
            <v>m3</v>
          </cell>
          <cell r="D434">
            <v>30014</v>
          </cell>
        </row>
        <row r="435">
          <cell r="A435" t="str">
            <v>U-8.09.03</v>
          </cell>
          <cell r="B435" t="str">
            <v>Suministro y colocación Concreto Clase F (14.0 Mpa; 140 kg/cm2; 2000 PSI para solado)</v>
          </cell>
          <cell r="C435" t="str">
            <v>m3</v>
          </cell>
          <cell r="D435">
            <v>381672</v>
          </cell>
        </row>
        <row r="436">
          <cell r="A436" t="str">
            <v>U-8.09.04</v>
          </cell>
          <cell r="B436" t="str">
            <v>Suministro y colocación Concreto Clase D (21.0 Mpa; 210 kg/cm2; 3000 PSI) para Muros</v>
          </cell>
          <cell r="C436" t="str">
            <v>m3</v>
          </cell>
          <cell r="D436">
            <v>500774</v>
          </cell>
        </row>
        <row r="437">
          <cell r="A437" t="str">
            <v>U-8.09.05</v>
          </cell>
          <cell r="B437" t="str">
            <v>Varillas Corrugadas Acero A-706; Fy =420 Mpa, 4200 kg/cm2, 60000 PSI</v>
          </cell>
          <cell r="C437" t="str">
            <v>kg</v>
          </cell>
          <cell r="D437">
            <v>2786</v>
          </cell>
        </row>
        <row r="438">
          <cell r="A438" t="str">
            <v>U-8.09.06</v>
          </cell>
          <cell r="B438" t="str">
            <v>Cinta SIKA PVC Tipo 0-22</v>
          </cell>
          <cell r="C438" t="str">
            <v>ml</v>
          </cell>
          <cell r="D438">
            <v>28417</v>
          </cell>
        </row>
        <row r="439">
          <cell r="A439" t="str">
            <v>U-8.10.01</v>
          </cell>
          <cell r="B439" t="str">
            <v>Excavación a máquina en material común y disposición del material sobrante</v>
          </cell>
          <cell r="C439" t="str">
            <v>m3</v>
          </cell>
          <cell r="D439">
            <v>19730</v>
          </cell>
        </row>
        <row r="440">
          <cell r="A440" t="str">
            <v>U-8.10.02</v>
          </cell>
          <cell r="B440" t="str">
            <v>Relleno Tipo 2  (Recebo o material de prestamo seleccionado)</v>
          </cell>
          <cell r="C440" t="str">
            <v>m3</v>
          </cell>
          <cell r="D440">
            <v>30014</v>
          </cell>
        </row>
        <row r="441">
          <cell r="A441" t="str">
            <v>U-8.10.03</v>
          </cell>
          <cell r="B441" t="str">
            <v>Suministro y colocación Concreto Clase F (14.0 Mpa; 140 kg/cm2; 2000 PSI para solado)</v>
          </cell>
          <cell r="C441" t="str">
            <v>m3</v>
          </cell>
          <cell r="D441">
            <v>381672</v>
          </cell>
        </row>
        <row r="442">
          <cell r="A442" t="str">
            <v>U-8.10.04</v>
          </cell>
          <cell r="B442" t="str">
            <v>Suministro y colocación Concreto Clase D (21.0 Mpa; 210 kg/cm2; 3000 PSI) para Muros</v>
          </cell>
          <cell r="C442" t="str">
            <v>m3</v>
          </cell>
          <cell r="D442">
            <v>500774</v>
          </cell>
        </row>
        <row r="443">
          <cell r="A443" t="str">
            <v>U-8.10.05</v>
          </cell>
          <cell r="B443" t="str">
            <v>Varillas Corrugadas Acero A-706; Fy =420 Mpa, 4200 kg/cm2, 60000 PSI</v>
          </cell>
          <cell r="C443" t="str">
            <v>kg</v>
          </cell>
          <cell r="D443">
            <v>2786</v>
          </cell>
        </row>
        <row r="444">
          <cell r="A444" t="str">
            <v>U-8.10.06</v>
          </cell>
          <cell r="B444" t="str">
            <v>Cinta SIKA PVC Tipo 0-22</v>
          </cell>
          <cell r="C444" t="str">
            <v>ml</v>
          </cell>
          <cell r="D444">
            <v>28417</v>
          </cell>
        </row>
        <row r="445">
          <cell r="A445" t="str">
            <v>U-8.11.01</v>
          </cell>
          <cell r="B445" t="str">
            <v>Excavación a máquina en material común y disposición del material sobrante</v>
          </cell>
          <cell r="C445" t="str">
            <v>m3</v>
          </cell>
          <cell r="D445">
            <v>19730</v>
          </cell>
        </row>
        <row r="446">
          <cell r="A446" t="str">
            <v>U-8.11.02</v>
          </cell>
          <cell r="B446" t="str">
            <v>Relleno Tipo 2  (Recebo o material de prestamo seleccionado)</v>
          </cell>
          <cell r="C446" t="str">
            <v>m3</v>
          </cell>
          <cell r="D446">
            <v>30014</v>
          </cell>
        </row>
        <row r="447">
          <cell r="A447" t="str">
            <v>U-8.11.03</v>
          </cell>
          <cell r="B447" t="str">
            <v>Relleno Tipo 3  (Material seleccionado de la excavación)</v>
          </cell>
          <cell r="C447" t="str">
            <v>m3</v>
          </cell>
          <cell r="D447">
            <v>12074</v>
          </cell>
        </row>
        <row r="448">
          <cell r="A448" t="str">
            <v>U-8.11.04</v>
          </cell>
          <cell r="B448" t="str">
            <v>Suministro y colocación Concreto Clase F (14.0 Mpa; 140 kg/cm2; 2000 PSI para solado)</v>
          </cell>
          <cell r="C448" t="str">
            <v>m3</v>
          </cell>
          <cell r="D448">
            <v>381672</v>
          </cell>
        </row>
        <row r="449">
          <cell r="A449" t="str">
            <v>U-7.13.05</v>
          </cell>
          <cell r="B449" t="str">
            <v>Suministro y colocación Concreto Clase D (21.0 Mpa; 210 kg/cm2; 3000 PSI) para Pedestales</v>
          </cell>
          <cell r="C449" t="str">
            <v>m3</v>
          </cell>
          <cell r="D449">
            <v>460934</v>
          </cell>
        </row>
        <row r="450">
          <cell r="A450" t="str">
            <v>U-8.11.06</v>
          </cell>
          <cell r="B450" t="str">
            <v>Varillas Corrugadas Acero A-706; Fy =420 Mpa, 4200 kg/cm2, 60000 PSI</v>
          </cell>
          <cell r="C450" t="str">
            <v>kg</v>
          </cell>
          <cell r="D450">
            <v>2786</v>
          </cell>
        </row>
        <row r="451">
          <cell r="A451" t="e">
            <v>#REF!</v>
          </cell>
          <cell r="B451" t="e">
            <v>#REF!</v>
          </cell>
          <cell r="C451" t="e">
            <v>#REF!</v>
          </cell>
          <cell r="D451" t="e">
            <v>#REF!</v>
          </cell>
        </row>
        <row r="452">
          <cell r="A452" t="e">
            <v>#REF!</v>
          </cell>
          <cell r="B452" t="e">
            <v>#REF!</v>
          </cell>
          <cell r="C452" t="e">
            <v>#REF!</v>
          </cell>
          <cell r="D452" t="e">
            <v>#REF!</v>
          </cell>
        </row>
        <row r="453">
          <cell r="A453" t="e">
            <v>#REF!</v>
          </cell>
          <cell r="B453" t="e">
            <v>#REF!</v>
          </cell>
          <cell r="C453" t="e">
            <v>#REF!</v>
          </cell>
          <cell r="D453" t="e">
            <v>#REF!</v>
          </cell>
        </row>
        <row r="454">
          <cell r="A454" t="e">
            <v>#REF!</v>
          </cell>
          <cell r="B454" t="e">
            <v>#REF!</v>
          </cell>
          <cell r="C454" t="e">
            <v>#REF!</v>
          </cell>
          <cell r="D454" t="e">
            <v>#REF!</v>
          </cell>
        </row>
        <row r="455">
          <cell r="A455" t="e">
            <v>#REF!</v>
          </cell>
          <cell r="B455" t="e">
            <v>#REF!</v>
          </cell>
          <cell r="C455" t="e">
            <v>#REF!</v>
          </cell>
          <cell r="D455" t="e">
            <v>#REF!</v>
          </cell>
        </row>
        <row r="456">
          <cell r="A456" t="e">
            <v>#REF!</v>
          </cell>
          <cell r="B456" t="e">
            <v>#REF!</v>
          </cell>
          <cell r="C456" t="e">
            <v>#REF!</v>
          </cell>
          <cell r="D456" t="e">
            <v>#REF!</v>
          </cell>
        </row>
        <row r="457">
          <cell r="A457" t="e">
            <v>#REF!</v>
          </cell>
          <cell r="B457" t="e">
            <v>#REF!</v>
          </cell>
          <cell r="C457" t="e">
            <v>#REF!</v>
          </cell>
          <cell r="D457" t="e">
            <v>#REF!</v>
          </cell>
        </row>
        <row r="458">
          <cell r="A458" t="e">
            <v>#REF!</v>
          </cell>
          <cell r="B458" t="e">
            <v>#REF!</v>
          </cell>
          <cell r="C458" t="e">
            <v>#REF!</v>
          </cell>
          <cell r="D458" t="e">
            <v>#REF!</v>
          </cell>
        </row>
        <row r="459">
          <cell r="A459" t="e">
            <v>#REF!</v>
          </cell>
          <cell r="B459" t="e">
            <v>#REF!</v>
          </cell>
          <cell r="C459" t="e">
            <v>#REF!</v>
          </cell>
          <cell r="D459" t="e">
            <v>#REF!</v>
          </cell>
        </row>
        <row r="460">
          <cell r="A460" t="e">
            <v>#REF!</v>
          </cell>
          <cell r="B460" t="e">
            <v>#REF!</v>
          </cell>
          <cell r="C460" t="e">
            <v>#REF!</v>
          </cell>
          <cell r="D460" t="e">
            <v>#REF!</v>
          </cell>
        </row>
        <row r="461">
          <cell r="A461" t="e">
            <v>#REF!</v>
          </cell>
          <cell r="B461" t="e">
            <v>#REF!</v>
          </cell>
          <cell r="C461" t="e">
            <v>#REF!</v>
          </cell>
          <cell r="D461" t="e">
            <v>#REF!</v>
          </cell>
        </row>
        <row r="462">
          <cell r="A462" t="e">
            <v>#REF!</v>
          </cell>
          <cell r="B462" t="e">
            <v>#REF!</v>
          </cell>
          <cell r="C462" t="e">
            <v>#REF!</v>
          </cell>
          <cell r="D462" t="e">
            <v>#REF!</v>
          </cell>
        </row>
        <row r="463">
          <cell r="A463" t="e">
            <v>#REF!</v>
          </cell>
          <cell r="B463" t="e">
            <v>#REF!</v>
          </cell>
          <cell r="C463" t="e">
            <v>#REF!</v>
          </cell>
          <cell r="D463" t="e">
            <v>#REF!</v>
          </cell>
        </row>
        <row r="464">
          <cell r="A464" t="e">
            <v>#REF!</v>
          </cell>
          <cell r="B464" t="e">
            <v>#REF!</v>
          </cell>
          <cell r="C464" t="e">
            <v>#REF!</v>
          </cell>
          <cell r="D464" t="e">
            <v>#REF!</v>
          </cell>
        </row>
        <row r="465">
          <cell r="A465" t="e">
            <v>#REF!</v>
          </cell>
          <cell r="B465" t="e">
            <v>#REF!</v>
          </cell>
          <cell r="C465" t="e">
            <v>#REF!</v>
          </cell>
          <cell r="D465" t="e">
            <v>#REF!</v>
          </cell>
        </row>
        <row r="466">
          <cell r="A466" t="e">
            <v>#REF!</v>
          </cell>
          <cell r="B466" t="e">
            <v>#REF!</v>
          </cell>
          <cell r="C466" t="e">
            <v>#REF!</v>
          </cell>
          <cell r="D466" t="e">
            <v>#REF!</v>
          </cell>
        </row>
        <row r="467">
          <cell r="A467" t="e">
            <v>#REF!</v>
          </cell>
          <cell r="B467" t="e">
            <v>#REF!</v>
          </cell>
          <cell r="C467" t="e">
            <v>#REF!</v>
          </cell>
          <cell r="D467" t="e">
            <v>#REF!</v>
          </cell>
        </row>
        <row r="468">
          <cell r="A468" t="e">
            <v>#REF!</v>
          </cell>
          <cell r="B468" t="e">
            <v>#REF!</v>
          </cell>
          <cell r="C468" t="e">
            <v>#REF!</v>
          </cell>
          <cell r="D468" t="e">
            <v>#REF!</v>
          </cell>
        </row>
        <row r="469">
          <cell r="A469" t="e">
            <v>#REF!</v>
          </cell>
          <cell r="B469" t="e">
            <v>#REF!</v>
          </cell>
          <cell r="C469" t="e">
            <v>#REF!</v>
          </cell>
          <cell r="D469" t="e">
            <v>#REF!</v>
          </cell>
        </row>
        <row r="470">
          <cell r="A470" t="e">
            <v>#REF!</v>
          </cell>
          <cell r="B470" t="e">
            <v>#REF!</v>
          </cell>
          <cell r="C470" t="e">
            <v>#REF!</v>
          </cell>
          <cell r="D470" t="e">
            <v>#REF!</v>
          </cell>
        </row>
        <row r="471">
          <cell r="A471" t="e">
            <v>#REF!</v>
          </cell>
          <cell r="B471" t="e">
            <v>#REF!</v>
          </cell>
          <cell r="C471" t="e">
            <v>#REF!</v>
          </cell>
          <cell r="D471" t="e">
            <v>#REF!</v>
          </cell>
        </row>
        <row r="472">
          <cell r="A472" t="e">
            <v>#REF!</v>
          </cell>
          <cell r="B472" t="e">
            <v>#REF!</v>
          </cell>
          <cell r="C472" t="e">
            <v>#REF!</v>
          </cell>
          <cell r="D472" t="e">
            <v>#REF!</v>
          </cell>
        </row>
        <row r="473">
          <cell r="A473" t="e">
            <v>#REF!</v>
          </cell>
          <cell r="B473" t="e">
            <v>#REF!</v>
          </cell>
          <cell r="C473" t="e">
            <v>#REF!</v>
          </cell>
          <cell r="D473" t="e">
            <v>#REF!</v>
          </cell>
        </row>
        <row r="474">
          <cell r="A474" t="e">
            <v>#REF!</v>
          </cell>
          <cell r="B474" t="e">
            <v>#REF!</v>
          </cell>
          <cell r="C474" t="e">
            <v>#REF!</v>
          </cell>
          <cell r="D474" t="e">
            <v>#REF!</v>
          </cell>
        </row>
        <row r="475">
          <cell r="A475" t="e">
            <v>#REF!</v>
          </cell>
          <cell r="B475" t="e">
            <v>#REF!</v>
          </cell>
          <cell r="C475" t="e">
            <v>#REF!</v>
          </cell>
          <cell r="D475" t="e">
            <v>#REF!</v>
          </cell>
        </row>
        <row r="476">
          <cell r="A476" t="e">
            <v>#REF!</v>
          </cell>
          <cell r="B476" t="e">
            <v>#REF!</v>
          </cell>
          <cell r="C476" t="e">
            <v>#REF!</v>
          </cell>
          <cell r="D476" t="e">
            <v>#REF!</v>
          </cell>
        </row>
        <row r="477">
          <cell r="A477" t="e">
            <v>#REF!</v>
          </cell>
          <cell r="B477" t="e">
            <v>#REF!</v>
          </cell>
          <cell r="C477" t="e">
            <v>#REF!</v>
          </cell>
          <cell r="D477" t="e">
            <v>#REF!</v>
          </cell>
        </row>
        <row r="478">
          <cell r="A478" t="e">
            <v>#REF!</v>
          </cell>
          <cell r="B478" t="e">
            <v>#REF!</v>
          </cell>
          <cell r="C478" t="e">
            <v>#REF!</v>
          </cell>
          <cell r="D478" t="e">
            <v>#REF!</v>
          </cell>
        </row>
        <row r="479">
          <cell r="A479" t="str">
            <v>U-99.09.09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 val="PACC Compras"/>
      <sheetName val="2121"/>
    </sheetNames>
    <sheetDataSet>
      <sheetData sheetId="0"/>
      <sheetData sheetId="1"/>
      <sheetData sheetId="2"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resup"/>
      <sheetName val="Unitarios"/>
      <sheetName val="Insum"/>
      <sheetName val="A000"/>
      <sheetName val="An-Unit"/>
      <sheetName val="U001"/>
      <sheetName val="U002"/>
      <sheetName val="U003"/>
      <sheetName val="U004"/>
      <sheetName val="U005"/>
      <sheetName val="U006"/>
      <sheetName val="U007"/>
      <sheetName val="U008"/>
      <sheetName val="U009"/>
      <sheetName val="PROGR."/>
      <sheetName val="desmonte"/>
      <sheetName val="A. P. U."/>
      <sheetName val="ACTA DE MODIFICACION  (2)"/>
      <sheetName val="VrEqpBasica"/>
      <sheetName val="PROGR_1"/>
      <sheetName val="PROGR_"/>
      <sheetName val="ModeloPresupuesto"/>
    </sheetNames>
    <sheetDataSet>
      <sheetData sheetId="0"/>
      <sheetData sheetId="1"/>
      <sheetData sheetId="2" refreshError="1">
        <row r="3">
          <cell r="A3" t="str">
            <v>COD</v>
          </cell>
          <cell r="B3" t="str">
            <v>ACTIVIDAD</v>
          </cell>
          <cell r="C3" t="str">
            <v>UNIDAD</v>
          </cell>
          <cell r="D3" t="str">
            <v>VR. UNITARIO</v>
          </cell>
        </row>
        <row r="4">
          <cell r="A4" t="str">
            <v>U001</v>
          </cell>
          <cell r="B4" t="str">
            <v>Replanteo con comision de topografía</v>
          </cell>
          <cell r="C4" t="str">
            <v>M2</v>
          </cell>
          <cell r="D4">
            <v>8707</v>
          </cell>
        </row>
        <row r="5">
          <cell r="A5" t="str">
            <v>U002</v>
          </cell>
          <cell r="B5" t="str">
            <v>Conformacion calzada y cuneteada</v>
          </cell>
          <cell r="C5" t="str">
            <v>KM</v>
          </cell>
          <cell r="D5">
            <v>368640</v>
          </cell>
        </row>
        <row r="6">
          <cell r="A6" t="str">
            <v>U003</v>
          </cell>
          <cell r="B6" t="str">
            <v>Alcantarilla de 36"</v>
          </cell>
          <cell r="C6" t="str">
            <v>UN</v>
          </cell>
          <cell r="D6">
            <v>1792500</v>
          </cell>
        </row>
        <row r="7">
          <cell r="A7" t="str">
            <v>U004</v>
          </cell>
          <cell r="B7" t="str">
            <v>Cunetas en concreto</v>
          </cell>
          <cell r="C7" t="str">
            <v>Ml</v>
          </cell>
          <cell r="D7">
            <v>20913</v>
          </cell>
        </row>
        <row r="8">
          <cell r="A8" t="str">
            <v>U005</v>
          </cell>
          <cell r="B8" t="str">
            <v>Subbase Granular</v>
          </cell>
          <cell r="C8" t="str">
            <v>M3</v>
          </cell>
          <cell r="D8">
            <v>36382</v>
          </cell>
        </row>
        <row r="9">
          <cell r="A9" t="str">
            <v>U006</v>
          </cell>
          <cell r="B9" t="str">
            <v>Base Granular</v>
          </cell>
          <cell r="C9" t="str">
            <v>M3</v>
          </cell>
          <cell r="D9">
            <v>41060</v>
          </cell>
        </row>
        <row r="10">
          <cell r="A10" t="str">
            <v>U007</v>
          </cell>
          <cell r="B10" t="str">
            <v>Imprimaciôn</v>
          </cell>
          <cell r="C10" t="str">
            <v>M2</v>
          </cell>
          <cell r="D10">
            <v>1668</v>
          </cell>
        </row>
        <row r="11">
          <cell r="A11" t="str">
            <v>U008</v>
          </cell>
          <cell r="B11" t="str">
            <v>Base Asfàltica</v>
          </cell>
          <cell r="C11" t="str">
            <v>M3</v>
          </cell>
          <cell r="D11">
            <v>191420</v>
          </cell>
        </row>
        <row r="12">
          <cell r="A12" t="str">
            <v>U009</v>
          </cell>
          <cell r="B12" t="str">
            <v>Rodadura</v>
          </cell>
          <cell r="C12" t="str">
            <v>M3</v>
          </cell>
          <cell r="D12">
            <v>202420</v>
          </cell>
        </row>
        <row r="13">
          <cell r="A13" t="str">
            <v>U999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ow r="6">
          <cell r="A6" t="str">
            <v>UNIDAD ADMINISTRATIVA ESPECIAL DE LA AERONAUTICA CIVIL</v>
          </cell>
        </row>
      </sheetData>
      <sheetData sheetId="19" refreshError="1"/>
      <sheetData sheetId="20" refreshError="1"/>
      <sheetData sheetId="21" refreshError="1"/>
      <sheetData sheetId="22"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MPRESA"/>
      <sheetName val="CONTRATO"/>
      <sheetName val="EMPLEADOS"/>
      <sheetName val="LIQUIDA-NOMINA"/>
      <sheetName val="NOMINA 1"/>
      <sheetName val="NOMINA 2"/>
      <sheetName val="ISS"/>
      <sheetName val="SALUD"/>
      <sheetName val="CAFABA"/>
      <sheetName val="PAZ Y SALVO"/>
      <sheetName val="CONTROL DIA"/>
      <sheetName val="EJECUCION DIARIA"/>
      <sheetName val="BITACORA"/>
      <sheetName val="INFORME CONTRATO"/>
      <sheetName val="PBC ORIG"/>
      <sheetName val="GRAFICO GEN"/>
      <sheetName val="PROGRAMA INICIAL"/>
      <sheetName val="PROGRAMA PROYECTADO"/>
      <sheetName val="EJECPAGO1"/>
      <sheetName val="PAGO 1 "/>
      <sheetName val="EJECPAGO 2"/>
      <sheetName val="PAGO 2"/>
      <sheetName val="PAGO OMAR I "/>
      <sheetName val="PAGO acumulado"/>
      <sheetName val="COMUNICACIONES"/>
      <sheetName val="EJECPAGO3"/>
      <sheetName val="PAGO 3"/>
      <sheetName val="ING PETROLEROS"/>
      <sheetName val="CONSULTORIA INICIAL"/>
      <sheetName val="MAYOR CANTIDAD DE CONS"/>
      <sheetName val="CON ADICIONAL"/>
      <sheetName val="INFORME 1 AL ADMINISTRADOR"/>
      <sheetName val="INFORME 2 AL ADMINISTRADOR "/>
      <sheetName val="COMUNICACIONES 1"/>
      <sheetName val="COMUNICACIONES 2"/>
      <sheetName val="EJECPAGO 3"/>
      <sheetName val="acumulado datos SAP"/>
      <sheetName val="ELECTRICOS"/>
      <sheetName val="almacenes"/>
      <sheetName val="TUBERIA Y TANQUES"/>
      <sheetName val="Gráfico1JUNIO"/>
      <sheetName val="INFORME 3 AL ADMINISTRADOR "/>
      <sheetName val="datos para graficos"/>
      <sheetName val="GRAFICO ACUMULADO"/>
      <sheetName val="GRAFICAS"/>
      <sheetName val="Lista APU"/>
    </sheetNames>
    <sheetDataSet>
      <sheetData sheetId="0"/>
      <sheetData sheetId="1"/>
      <sheetData sheetId="2">
        <row r="9">
          <cell r="E9">
            <v>390802412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refreshError="1"/>
      <sheetData sheetId="45"/>
      <sheetData sheetId="46"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sheetName val="HMR"/>
      <sheetName val="ASF"/>
      <sheetName val="LUB"/>
      <sheetName val="EyL"/>
      <sheetName val="ADM"/>
      <sheetName val="GRAFICO"/>
      <sheetName val="recursos"/>
      <sheetName val="P3 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 val="desmonte"/>
      <sheetName val="A%20MInformes%20M"/>
      <sheetName val="A. P. U."/>
      <sheetName val="Unitarios"/>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AISLAMIENTO CATEGORIAS II Y III"/>
      <sheetName val="AISLAMIENTO DIESEL"/>
      <sheetName val="AISLAMIENTO POSITIVO"/>
      <sheetName val="AISLAMIENTO ELECTRICO"/>
      <sheetName val="ACTIVIDAD INTRUSIVA(1)"/>
      <sheetName val="ACTIVIDAD INTRUSIVA(2)"/>
      <sheetName val="RTA Module"/>
    </sheetNames>
    <sheetDataSet>
      <sheetData sheetId="0"/>
      <sheetData sheetId="1">
        <row r="17">
          <cell r="G17" t="str">
            <v>HAZARDS</v>
          </cell>
          <cell r="I17" t="str">
            <v>Consecuencia</v>
          </cell>
        </row>
        <row r="18">
          <cell r="G18" t="str">
            <v>Type</v>
          </cell>
          <cell r="H18" t="str">
            <v>RAM</v>
          </cell>
        </row>
        <row r="21">
          <cell r="G21" t="str">
            <v>EC</v>
          </cell>
          <cell r="H21" t="str">
            <v>L</v>
          </cell>
          <cell r="I21" t="str">
            <v>no hay control</v>
          </cell>
        </row>
        <row r="22">
          <cell r="G22" t="str">
            <v>EC</v>
          </cell>
          <cell r="H22" t="str">
            <v>L</v>
          </cell>
          <cell r="I22" t="str">
            <v>conocimiento deficiente</v>
          </cell>
        </row>
        <row r="23">
          <cell r="G23" t="str">
            <v>EC/AM</v>
          </cell>
          <cell r="H23" t="str">
            <v>M</v>
          </cell>
          <cell r="I23" t="str">
            <v>conocimiento deficiente/ disturbio operacional</v>
          </cell>
        </row>
        <row r="24">
          <cell r="G24" t="str">
            <v>EC</v>
          </cell>
          <cell r="H24" t="str">
            <v>L</v>
          </cell>
          <cell r="I24" t="str">
            <v>perdida de tiempo</v>
          </cell>
        </row>
        <row r="25">
          <cell r="G25" t="str">
            <v xml:space="preserve">PE/EC </v>
          </cell>
          <cell r="H25" t="str">
            <v>L</v>
          </cell>
          <cell r="I25" t="str">
            <v>no hay control</v>
          </cell>
        </row>
        <row r="26">
          <cell r="G26" t="str">
            <v xml:space="preserve">PE/EC </v>
          </cell>
          <cell r="H26" t="str">
            <v>L</v>
          </cell>
          <cell r="I26" t="str">
            <v>no hay control</v>
          </cell>
        </row>
        <row r="29">
          <cell r="G29" t="str">
            <v>EC</v>
          </cell>
          <cell r="H29" t="str">
            <v>L</v>
          </cell>
          <cell r="I29" t="str">
            <v>conocimiento deficiente</v>
          </cell>
        </row>
        <row r="30">
          <cell r="G30" t="str">
            <v>EC</v>
          </cell>
          <cell r="H30" t="str">
            <v>L</v>
          </cell>
          <cell r="I30" t="str">
            <v>no hay control</v>
          </cell>
        </row>
        <row r="31">
          <cell r="G31" t="str">
            <v>PE/EC/AM</v>
          </cell>
          <cell r="H31" t="str">
            <v>M</v>
          </cell>
          <cell r="I31" t="str">
            <v>Lesión a las personas/ disturbio operacional</v>
          </cell>
        </row>
        <row r="32">
          <cell r="G32" t="str">
            <v>PE/EC/AM</v>
          </cell>
          <cell r="H32" t="str">
            <v>H</v>
          </cell>
        </row>
        <row r="35">
          <cell r="I35" t="str">
            <v>conocimiento deficiente</v>
          </cell>
        </row>
        <row r="36">
          <cell r="I36" t="str">
            <v>no hay control/ disturbio operacional</v>
          </cell>
        </row>
        <row r="37">
          <cell r="I37" t="str">
            <v>Lesión a las personas/ disturbio operacional</v>
          </cell>
        </row>
        <row r="38">
          <cell r="I38" t="str">
            <v>no hay control/ disturbio operacional</v>
          </cell>
        </row>
        <row r="39">
          <cell r="I39" t="str">
            <v>Lesión a las personas</v>
          </cell>
        </row>
        <row r="41">
          <cell r="G41" t="str">
            <v>PE/EC/AM</v>
          </cell>
          <cell r="H41" t="str">
            <v>M</v>
          </cell>
        </row>
        <row r="43">
          <cell r="I43" t="str">
            <v>no hay control/ disturbio operacional</v>
          </cell>
        </row>
        <row r="44">
          <cell r="G44" t="str">
            <v>PE/EC/AM</v>
          </cell>
          <cell r="H44" t="str">
            <v>M</v>
          </cell>
          <cell r="I44" t="str">
            <v>no hay control/ disturbio operacional</v>
          </cell>
        </row>
        <row r="45">
          <cell r="G45" t="str">
            <v>PE</v>
          </cell>
          <cell r="H45" t="str">
            <v>M</v>
          </cell>
          <cell r="I45" t="str">
            <v>Lesión a las personas</v>
          </cell>
        </row>
        <row r="46">
          <cell r="G46" t="str">
            <v>AM</v>
          </cell>
          <cell r="H46" t="str">
            <v>L</v>
          </cell>
          <cell r="I46" t="str">
            <v>efectos en el ambiente</v>
          </cell>
        </row>
        <row r="47">
          <cell r="G47" t="str">
            <v>PE</v>
          </cell>
          <cell r="H47" t="str">
            <v>M</v>
          </cell>
          <cell r="I47" t="str">
            <v>Lesión a las personas</v>
          </cell>
        </row>
        <row r="48">
          <cell r="G48" t="str">
            <v>PE/EC/AM</v>
          </cell>
          <cell r="H48" t="str">
            <v>M</v>
          </cell>
          <cell r="I48" t="str">
            <v>no hay control/ disturbio operacional</v>
          </cell>
        </row>
        <row r="49">
          <cell r="G49" t="str">
            <v>PE/EC/AM</v>
          </cell>
          <cell r="H49" t="str">
            <v>M</v>
          </cell>
          <cell r="I49" t="str">
            <v>no hay control</v>
          </cell>
        </row>
        <row r="52">
          <cell r="G52" t="str">
            <v>PE/EC/AM</v>
          </cell>
          <cell r="H52" t="str">
            <v>M</v>
          </cell>
          <cell r="I52" t="str">
            <v>no hay control</v>
          </cell>
        </row>
        <row r="53">
          <cell r="G53" t="str">
            <v>PE/EC/AM</v>
          </cell>
          <cell r="H53" t="str">
            <v>M</v>
          </cell>
          <cell r="I53" t="str">
            <v>conocimiento deficiente</v>
          </cell>
        </row>
        <row r="57">
          <cell r="G57" t="str">
            <v>PE</v>
          </cell>
          <cell r="H57" t="str">
            <v>M</v>
          </cell>
          <cell r="I57" t="str">
            <v>no hay control/ disturbio operacional</v>
          </cell>
        </row>
        <row r="58">
          <cell r="G58" t="str">
            <v>EC</v>
          </cell>
          <cell r="H58" t="str">
            <v>L</v>
          </cell>
          <cell r="I58" t="str">
            <v>conocimiento deficiente</v>
          </cell>
        </row>
      </sheetData>
      <sheetData sheetId="2"/>
      <sheetData sheetId="3"/>
      <sheetData sheetId="4"/>
      <sheetData sheetId="5"/>
      <sheetData sheetId="6"/>
      <sheetData sheetId="7"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SUPUESTO"/>
      <sheetName val="1,1"/>
      <sheetName val="1,2"/>
      <sheetName val="1,3"/>
      <sheetName val="1,4"/>
      <sheetName val="1,5"/>
      <sheetName val="1,6 "/>
      <sheetName val="2,1 "/>
      <sheetName val="2,2 "/>
      <sheetName val="2,3"/>
      <sheetName val="2,4 "/>
      <sheetName val="3,1"/>
      <sheetName val="3.2 "/>
      <sheetName val="3.3  "/>
      <sheetName val="3,4 "/>
      <sheetName val="3,5 "/>
      <sheetName val="3,6 "/>
      <sheetName val="3,7 "/>
      <sheetName val="3,8 "/>
      <sheetName val="3,9 "/>
      <sheetName val="3,10 "/>
      <sheetName val="3,11 "/>
      <sheetName val="3,12 "/>
      <sheetName val="3,13 "/>
      <sheetName val="3,14 "/>
      <sheetName val="3,15 "/>
      <sheetName val="3,16 "/>
      <sheetName val="3,17 "/>
      <sheetName val="3,18 "/>
      <sheetName val="3,19 "/>
      <sheetName val="3,20 "/>
      <sheetName val="3,21 "/>
      <sheetName val="3,22 "/>
      <sheetName val="3,23 "/>
      <sheetName val="3,24 "/>
      <sheetName val="3,25 "/>
      <sheetName val="3,26 "/>
      <sheetName val="3,27"/>
      <sheetName val="3,28 "/>
      <sheetName val="3,29 "/>
      <sheetName val="3,30 "/>
      <sheetName val="3,31 "/>
      <sheetName val="3,32"/>
      <sheetName val="3,33 "/>
      <sheetName val="3,34 "/>
      <sheetName val="3,35 "/>
      <sheetName val="3,36 "/>
      <sheetName val="3,37 "/>
      <sheetName val="3,38 "/>
      <sheetName val="4,1"/>
      <sheetName val="4,2"/>
      <sheetName val="4,3"/>
      <sheetName val="4,4"/>
      <sheetName val="4,5"/>
      <sheetName val="4,6"/>
      <sheetName val="4,7"/>
      <sheetName val="4,8"/>
      <sheetName val="4,9 "/>
      <sheetName val="5,1 "/>
      <sheetName val="5,2"/>
      <sheetName val="5,3"/>
      <sheetName val="6,1"/>
      <sheetName val="6,2"/>
      <sheetName val="6,3 "/>
      <sheetName val="6,4 "/>
      <sheetName val="6,5 "/>
      <sheetName val="6,6 "/>
      <sheetName val="6,7"/>
      <sheetName val="6,8 "/>
      <sheetName val="6,9"/>
      <sheetName val="6,10"/>
      <sheetName val="6,11"/>
      <sheetName val="6,12"/>
      <sheetName val="6,13"/>
      <sheetName val="6,14 "/>
      <sheetName val="6,15"/>
      <sheetName val="6,16"/>
      <sheetName val="6,17"/>
      <sheetName val="6,18"/>
      <sheetName val="6,19 "/>
      <sheetName val="6,20"/>
      <sheetName val="7,1 "/>
    </sheetNames>
    <sheetDataSet>
      <sheetData sheetId="0"/>
      <sheetData sheetId="1">
        <row r="18">
          <cell r="E18">
            <v>1</v>
          </cell>
        </row>
      </sheetData>
      <sheetData sheetId="2">
        <row r="18">
          <cell r="E18">
            <v>8</v>
          </cell>
        </row>
      </sheetData>
      <sheetData sheetId="3">
        <row r="18">
          <cell r="E18">
            <v>1</v>
          </cell>
        </row>
      </sheetData>
      <sheetData sheetId="4">
        <row r="18">
          <cell r="E18">
            <v>2</v>
          </cell>
        </row>
      </sheetData>
      <sheetData sheetId="5">
        <row r="18">
          <cell r="E18">
            <v>1</v>
          </cell>
        </row>
      </sheetData>
      <sheetData sheetId="6"/>
      <sheetData sheetId="7">
        <row r="18">
          <cell r="F18">
            <v>40.520375000000001</v>
          </cell>
        </row>
      </sheetData>
      <sheetData sheetId="8">
        <row r="18">
          <cell r="F18">
            <v>201.3905</v>
          </cell>
        </row>
      </sheetData>
      <sheetData sheetId="9">
        <row r="18">
          <cell r="F18">
            <v>631.14546340000015</v>
          </cell>
        </row>
      </sheetData>
      <sheetData sheetId="10">
        <row r="26">
          <cell r="E26">
            <v>29</v>
          </cell>
        </row>
      </sheetData>
      <sheetData sheetId="11">
        <row r="20">
          <cell r="E20">
            <v>533.85</v>
          </cell>
        </row>
      </sheetData>
      <sheetData sheetId="12">
        <row r="18">
          <cell r="F18">
            <v>146.32499999999999</v>
          </cell>
        </row>
      </sheetData>
      <sheetData sheetId="13">
        <row r="18">
          <cell r="F18">
            <v>4.2</v>
          </cell>
        </row>
      </sheetData>
      <sheetData sheetId="14">
        <row r="18">
          <cell r="F18">
            <v>3424.1220000000003</v>
          </cell>
        </row>
      </sheetData>
      <sheetData sheetId="15">
        <row r="18">
          <cell r="F18">
            <v>24.387500000000003</v>
          </cell>
        </row>
      </sheetData>
      <sheetData sheetId="16">
        <row r="18">
          <cell r="F18">
            <v>121.9375</v>
          </cell>
        </row>
      </sheetData>
      <sheetData sheetId="17">
        <row r="18">
          <cell r="D18">
            <v>533.85</v>
          </cell>
        </row>
      </sheetData>
      <sheetData sheetId="18">
        <row r="18">
          <cell r="D18">
            <v>12</v>
          </cell>
        </row>
      </sheetData>
      <sheetData sheetId="19">
        <row r="18">
          <cell r="D18">
            <v>42</v>
          </cell>
        </row>
      </sheetData>
      <sheetData sheetId="20">
        <row r="18">
          <cell r="D18">
            <v>73</v>
          </cell>
        </row>
      </sheetData>
      <sheetData sheetId="21">
        <row r="18">
          <cell r="D18">
            <v>8</v>
          </cell>
        </row>
      </sheetData>
      <sheetData sheetId="22">
        <row r="18">
          <cell r="D18">
            <v>13</v>
          </cell>
        </row>
      </sheetData>
      <sheetData sheetId="23">
        <row r="18">
          <cell r="D18">
            <v>5</v>
          </cell>
        </row>
      </sheetData>
      <sheetData sheetId="24">
        <row r="18">
          <cell r="D18">
            <v>2</v>
          </cell>
        </row>
      </sheetData>
      <sheetData sheetId="25">
        <row r="18">
          <cell r="D18">
            <v>479.86</v>
          </cell>
        </row>
      </sheetData>
      <sheetData sheetId="26">
        <row r="18">
          <cell r="D18">
            <v>12</v>
          </cell>
        </row>
      </sheetData>
      <sheetData sheetId="27">
        <row r="18">
          <cell r="D18">
            <v>42</v>
          </cell>
        </row>
      </sheetData>
      <sheetData sheetId="28">
        <row r="18">
          <cell r="D18">
            <v>73</v>
          </cell>
        </row>
      </sheetData>
      <sheetData sheetId="29">
        <row r="18">
          <cell r="D18">
            <v>8</v>
          </cell>
        </row>
      </sheetData>
      <sheetData sheetId="30">
        <row r="18">
          <cell r="D18">
            <v>13</v>
          </cell>
        </row>
      </sheetData>
      <sheetData sheetId="31">
        <row r="18">
          <cell r="D18">
            <v>46</v>
          </cell>
        </row>
      </sheetData>
      <sheetData sheetId="32">
        <row r="18">
          <cell r="D18">
            <v>46</v>
          </cell>
        </row>
      </sheetData>
      <sheetData sheetId="33">
        <row r="18">
          <cell r="D18">
            <v>8</v>
          </cell>
        </row>
      </sheetData>
      <sheetData sheetId="34">
        <row r="18">
          <cell r="D18">
            <v>6</v>
          </cell>
        </row>
      </sheetData>
      <sheetData sheetId="35">
        <row r="18">
          <cell r="D18">
            <v>20</v>
          </cell>
        </row>
      </sheetData>
      <sheetData sheetId="36">
        <row r="18">
          <cell r="D18">
            <v>4</v>
          </cell>
        </row>
      </sheetData>
      <sheetData sheetId="37">
        <row r="18">
          <cell r="F18">
            <v>2.004</v>
          </cell>
        </row>
      </sheetData>
      <sheetData sheetId="38">
        <row r="18">
          <cell r="D18">
            <v>7</v>
          </cell>
        </row>
      </sheetData>
      <sheetData sheetId="39">
        <row r="18">
          <cell r="D18">
            <v>2</v>
          </cell>
        </row>
      </sheetData>
      <sheetData sheetId="40">
        <row r="18">
          <cell r="D18">
            <v>2</v>
          </cell>
        </row>
      </sheetData>
      <sheetData sheetId="41">
        <row r="18">
          <cell r="D18">
            <v>10</v>
          </cell>
        </row>
      </sheetData>
      <sheetData sheetId="42">
        <row r="18">
          <cell r="D18">
            <v>4</v>
          </cell>
        </row>
      </sheetData>
      <sheetData sheetId="43">
        <row r="18">
          <cell r="D18">
            <v>2</v>
          </cell>
        </row>
      </sheetData>
      <sheetData sheetId="44">
        <row r="18">
          <cell r="D18">
            <v>10</v>
          </cell>
        </row>
      </sheetData>
      <sheetData sheetId="45">
        <row r="18">
          <cell r="D18">
            <v>40</v>
          </cell>
        </row>
      </sheetData>
      <sheetData sheetId="46">
        <row r="18">
          <cell r="D18">
            <v>16</v>
          </cell>
        </row>
      </sheetData>
      <sheetData sheetId="47">
        <row r="18">
          <cell r="D18">
            <v>8</v>
          </cell>
        </row>
      </sheetData>
      <sheetData sheetId="48">
        <row r="18">
          <cell r="D18">
            <v>6</v>
          </cell>
        </row>
      </sheetData>
      <sheetData sheetId="49">
        <row r="18">
          <cell r="D18">
            <v>487.75</v>
          </cell>
        </row>
      </sheetData>
      <sheetData sheetId="50">
        <row r="18">
          <cell r="F18">
            <v>27.9</v>
          </cell>
        </row>
      </sheetData>
      <sheetData sheetId="51">
        <row r="18">
          <cell r="F18">
            <v>652.8599999999999</v>
          </cell>
        </row>
      </sheetData>
      <sheetData sheetId="52">
        <row r="18">
          <cell r="D18">
            <v>46</v>
          </cell>
        </row>
      </sheetData>
      <sheetData sheetId="53">
        <row r="18">
          <cell r="D18">
            <v>93</v>
          </cell>
        </row>
      </sheetData>
      <sheetData sheetId="54">
        <row r="18">
          <cell r="F18">
            <v>4.6500000000000004</v>
          </cell>
        </row>
      </sheetData>
      <sheetData sheetId="55">
        <row r="18">
          <cell r="F18">
            <v>26.25</v>
          </cell>
        </row>
      </sheetData>
      <sheetData sheetId="56">
        <row r="18">
          <cell r="D18">
            <v>46</v>
          </cell>
        </row>
      </sheetData>
      <sheetData sheetId="57">
        <row r="18">
          <cell r="D18">
            <v>26</v>
          </cell>
        </row>
      </sheetData>
      <sheetData sheetId="58">
        <row r="18">
          <cell r="D18">
            <v>11</v>
          </cell>
        </row>
      </sheetData>
      <sheetData sheetId="59"/>
      <sheetData sheetId="60">
        <row r="18">
          <cell r="D18">
            <v>487.75</v>
          </cell>
        </row>
      </sheetData>
      <sheetData sheetId="61">
        <row r="28">
          <cell r="G28">
            <v>1910.1179850000003</v>
          </cell>
        </row>
      </sheetData>
      <sheetData sheetId="62">
        <row r="30">
          <cell r="G30">
            <v>764.04719400000022</v>
          </cell>
        </row>
      </sheetData>
      <sheetData sheetId="63">
        <row r="18">
          <cell r="F18">
            <v>59.592000000000006</v>
          </cell>
        </row>
      </sheetData>
      <sheetData sheetId="64"/>
      <sheetData sheetId="65">
        <row r="22">
          <cell r="F22">
            <v>33182.808926085003</v>
          </cell>
        </row>
      </sheetData>
      <sheetData sheetId="66">
        <row r="19">
          <cell r="D19">
            <v>744.85</v>
          </cell>
        </row>
      </sheetData>
      <sheetData sheetId="67">
        <row r="19">
          <cell r="D19">
            <v>744.85</v>
          </cell>
        </row>
      </sheetData>
      <sheetData sheetId="68">
        <row r="19">
          <cell r="F19">
            <v>13.665000000000003</v>
          </cell>
        </row>
      </sheetData>
      <sheetData sheetId="69">
        <row r="18">
          <cell r="F18">
            <v>232.99679999999998</v>
          </cell>
        </row>
      </sheetData>
      <sheetData sheetId="70">
        <row r="18">
          <cell r="F18">
            <v>388.39600000000002</v>
          </cell>
        </row>
      </sheetData>
      <sheetData sheetId="71">
        <row r="44">
          <cell r="F44">
            <v>1385.2279518750006</v>
          </cell>
        </row>
      </sheetData>
      <sheetData sheetId="72">
        <row r="16">
          <cell r="E16">
            <v>22.956000000000003</v>
          </cell>
        </row>
      </sheetData>
      <sheetData sheetId="73">
        <row r="16">
          <cell r="E16">
            <v>123.82000000000001</v>
          </cell>
        </row>
      </sheetData>
      <sheetData sheetId="74">
        <row r="19">
          <cell r="G19">
            <v>626.70240000000001</v>
          </cell>
        </row>
      </sheetData>
      <sheetData sheetId="75">
        <row r="30">
          <cell r="E30">
            <v>1971.7600000000002</v>
          </cell>
        </row>
      </sheetData>
      <sheetData sheetId="76">
        <row r="20">
          <cell r="E20">
            <v>68.355099999999993</v>
          </cell>
        </row>
      </sheetData>
      <sheetData sheetId="77">
        <row r="18">
          <cell r="D18">
            <v>13</v>
          </cell>
        </row>
      </sheetData>
      <sheetData sheetId="78">
        <row r="18">
          <cell r="D18">
            <v>1</v>
          </cell>
        </row>
      </sheetData>
      <sheetData sheetId="79">
        <row r="16">
          <cell r="E16">
            <v>52.918599999999998</v>
          </cell>
        </row>
      </sheetData>
      <sheetData sheetId="80">
        <row r="16">
          <cell r="F16">
            <v>5.2918599999999998</v>
          </cell>
        </row>
      </sheetData>
      <sheetData sheetId="81">
        <row r="24">
          <cell r="G24">
            <v>18.963780200000002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 val="Provincia"/>
      <sheetName val="LISAMA (2)"/>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0798"/>
      <sheetName val="Modelo financiero"/>
    </sheetNames>
    <definedNames>
      <definedName name="_xlbgnm.ane7"/>
      <definedName name="_xlbgnm.ane8"/>
    </defined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MPRESA"/>
      <sheetName val="DATOS CONTRATO"/>
      <sheetName val="EMPLEADOS"/>
      <sheetName val="LIQ-NOM"/>
      <sheetName val="NOMINA-1"/>
      <sheetName val="NOMINA-2"/>
      <sheetName val="R-PAGO"/>
      <sheetName val="ISS"/>
      <sheetName val="INF-PENSION"/>
      <sheetName val="INF-SALUD"/>
      <sheetName val="INF-RIESGO"/>
      <sheetName val="CAFABA"/>
      <sheetName val="CAJASAN"/>
      <sheetName val="LIQ-PERS"/>
      <sheetName val="INF-PRES-SOC"/>
      <sheetName val="CONTRATO-FIA"/>
      <sheetName val="CONTRATO-DOLC"/>
      <sheetName val="SERVICIOS"/>
      <sheetName val="C-EGRESO"/>
      <sheetName val="NC-P"/>
      <sheetName val="NC-A"/>
      <sheetName val="INF-DOT"/>
      <sheetName val="INF-AUTOR"/>
      <sheetName val="INF-EMP"/>
      <sheetName val="P-RIESGOS"/>
    </sheetNames>
    <sheetDataSet>
      <sheetData sheetId="0" refreshError="1"/>
      <sheetData sheetId="1" refreshError="1">
        <row r="22">
          <cell r="F22">
            <v>6.9599999999999995E-2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0798"/>
      <sheetName val="Análisis determinístico"/>
      <sheetName val="#¡REF"/>
    </sheetNames>
    <definedNames>
      <definedName name="_xlbgnm.ane7"/>
      <definedName name="_xlbgnm.ane8"/>
    </defined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MPRESA"/>
      <sheetName val="DATOS CONTRATO"/>
      <sheetName val="EMPLEADOS"/>
      <sheetName val="LIQ-NOM"/>
      <sheetName val="NOMINA-1"/>
      <sheetName val="NOMINA-2"/>
      <sheetName val="R-PAGO"/>
      <sheetName val="ISS"/>
      <sheetName val="INF-PENSION"/>
      <sheetName val="INF-SALUD"/>
      <sheetName val="INF-RIESGO"/>
      <sheetName val="CAFABA"/>
      <sheetName val="CAJASAN"/>
      <sheetName val="LIQ-PERS"/>
      <sheetName val="INF-PRES-SOC"/>
      <sheetName val="CONTRATO-FIA"/>
      <sheetName val="CONTRATO-DOLC"/>
      <sheetName val="SERVICIOS"/>
      <sheetName val="C-EGRESO"/>
      <sheetName val="NC-P"/>
      <sheetName val="NC-A"/>
      <sheetName val="INF-DOT"/>
      <sheetName val="INF-AUTOR"/>
      <sheetName val="INF-EMP"/>
      <sheetName val="P-RIESGOS"/>
    </sheetNames>
    <sheetDataSet>
      <sheetData sheetId="0" refreshError="1"/>
      <sheetData sheetId="1" refreshError="1">
        <row r="10">
          <cell r="F10">
            <v>4225</v>
          </cell>
        </row>
        <row r="22">
          <cell r="F22">
            <v>6.9599999999999995E-2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MPRESA"/>
      <sheetName val="DATOS CONTRATO"/>
      <sheetName val="EMPLEADOS"/>
      <sheetName val="LIQ-NOM"/>
      <sheetName val="NOMINA-1"/>
      <sheetName val="NOMINA-2"/>
      <sheetName val="R-PAGO"/>
      <sheetName val="ISS"/>
      <sheetName val="INF-PENSION"/>
      <sheetName val="INF-SALUD"/>
      <sheetName val="INF-RIESGO"/>
      <sheetName val="CAFABA"/>
      <sheetName val="CAJASAN"/>
      <sheetName val="LIQ-PERS"/>
      <sheetName val="INF-PRES-SOC"/>
      <sheetName val="CONTRATO-FIA"/>
      <sheetName val="CONTRATO-DOLC"/>
      <sheetName val="SERVICIOS"/>
      <sheetName val="C-EGRESO"/>
      <sheetName val="NC-P"/>
      <sheetName val="NC-A"/>
      <sheetName val="INF-DOT"/>
      <sheetName val="INF-AUTOR"/>
      <sheetName val="INF-EMP"/>
      <sheetName val="P-RIESGOS"/>
      <sheetName val="LIQ_NOM"/>
      <sheetName val="NOMINA_1"/>
    </sheetNames>
    <sheetDataSet>
      <sheetData sheetId="0" refreshError="1"/>
      <sheetData sheetId="1" refreshError="1">
        <row r="22">
          <cell r="F22">
            <v>6.9599999999999995E-2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Hoja2"/>
      <sheetName val="INDICADORES"/>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ATAS"/>
      <sheetName val="PORT 0-23"/>
      <sheetName val="PORT 1-22"/>
      <sheetName val="PORT 3-20"/>
      <sheetName val="PORT 5-18"/>
      <sheetName val="PORT 6-17"/>
      <sheetName val="PORT 7-16"/>
      <sheetName val="PORT 8-15"/>
      <sheetName val="PORT 9-14"/>
      <sheetName val="PORT 10-13"/>
      <sheetName val="PORT 11-12"/>
      <sheetName val="PORT A (9-14)"/>
      <sheetName val="PORT B (9-14)"/>
      <sheetName val="PORT C (9-14)"/>
      <sheetName val="PORT D (9-14)"/>
      <sheetName val="CIME, ESTRU y ACERO"/>
      <sheetName val="PORT A (0-9)"/>
      <sheetName val="PORT B (0-9)"/>
      <sheetName val="PORT C (0-9) "/>
      <sheetName val="PORT D (0-9)"/>
      <sheetName val="2 ETAPA"/>
      <sheetName val="CIM RAMPAS"/>
      <sheetName val="escaleras"/>
      <sheetName val="tanques Y NUCLEOS"/>
      <sheetName val="Col rampa"/>
      <sheetName val="platafo N+5.3"/>
      <sheetName val="SEGUNDA ETAPA"/>
      <sheetName val="FORMALETA"/>
      <sheetName val="Presup Oficial"/>
      <sheetName val="Presup Oficial (2)"/>
      <sheetName val="PREFABRICADOS"/>
      <sheetName val="PREFABRICADOS 2 et"/>
      <sheetName val="NUCLEOS"/>
      <sheetName val="EXCAV"/>
      <sheetName val="AyA"/>
      <sheetName val="PESOS"/>
      <sheetName val="MUROS"/>
      <sheetName val="Hoja1"/>
      <sheetName val="PRESUPUESTO ESTADIO 1"/>
      <sheetName val="INV"/>
      <sheetName val="AASH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Directo"/>
      <sheetName val="equip"/>
      <sheetName val="mat&amp;sub"/>
      <sheetName val="indir"/>
      <sheetName val="gene"/>
      <sheetName val="tot"/>
      <sheetName val="prog "/>
      <sheetName val="pres_comp"/>
      <sheetName val="civ_1"/>
      <sheetName val="kp_civ1"/>
      <sheetName val="KP"/>
      <sheetName val="civpl1"/>
      <sheetName val="STRSUMM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refreshError="1"/>
      <sheetData sheetId="200"/>
      <sheetData sheetId="201"/>
      <sheetData sheetId="202"/>
      <sheetData sheetId="203">
        <row r="1">
          <cell r="A1" t="str">
            <v>ITEM</v>
          </cell>
        </row>
      </sheetData>
      <sheetData sheetId="204">
        <row r="1">
          <cell r="A1" t="str">
            <v>EQUIPO</v>
          </cell>
        </row>
      </sheetData>
      <sheetData sheetId="205">
        <row r="1">
          <cell r="A1" t="str">
            <v>ADMINISTRACION</v>
          </cell>
        </row>
      </sheetData>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refreshError="1"/>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55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55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55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55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60" refreshError="1"/>
      <sheetData sheetId="561"/>
      <sheetData sheetId="562"/>
      <sheetData sheetId="563"/>
      <sheetData sheetId="564"/>
      <sheetData sheetId="565"/>
      <sheetData sheetId="566"/>
      <sheetData sheetId="567" refreshError="1"/>
      <sheetData sheetId="568" refreshError="1"/>
      <sheetData sheetId="56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Datos"/>
      <sheetName val="aCCIDENTES%20DE%201995%20-%2019"/>
      <sheetName val="aCCIDENTES DE 1995 - 1996.xls"/>
      <sheetName val="CONT_ADI"/>
      <sheetName val="items"/>
      <sheetName val="ACTA DE MODIFICACION  (2)"/>
      <sheetName val="INDICMICROEMP"/>
      <sheetName val="\a  aaInformación GRUPO 4\A MIn"/>
      <sheetName val="#¡REF"/>
      <sheetName val="MATERIALES"/>
      <sheetName val="Datos Básicos"/>
      <sheetName val="SALARIOS"/>
      <sheetName val="Informacion"/>
      <sheetName val="SUB APU"/>
      <sheetName val="Informe"/>
      <sheetName val="Seguim-16"/>
      <sheetName val="INV"/>
      <sheetName val="AASHTO"/>
      <sheetName val="PESOS"/>
      <sheetName val="Base Muestras"/>
      <sheetName val="Formulario N° 4"/>
      <sheetName val="EQUIPO"/>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original_sist"/>
      <sheetName val="Hoja3"/>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CUADRO CONTROL"/>
      <sheetName val="ABL-519"/>
      <sheetName val="AEA-264"/>
      <sheetName val="AEA-944"/>
      <sheetName val="BEP-243"/>
      <sheetName val="BUD-209"/>
      <sheetName val="DUB-823"/>
      <sheetName val="DYT-026"/>
      <sheetName val="GPI 526"/>
      <sheetName val="HFB024"/>
      <sheetName val="HSJ-700"/>
      <sheetName val="ITA878"/>
      <sheetName val="JKC-583"/>
      <sheetName val="OAF853"/>
      <sheetName val="OXB-806"/>
      <sheetName val="PAJ825"/>
      <sheetName val="QFW-296"/>
      <sheetName val="QNA583"/>
      <sheetName val="SBG-021"/>
      <sheetName val="SDA-283"/>
      <sheetName val="SKG-419"/>
      <sheetName val="SUK-095"/>
      <sheetName val="SKJ452"/>
      <sheetName val="SNG_855"/>
      <sheetName val="SRC-847"/>
      <sheetName val="XKF-034"/>
      <sheetName val="XXJ617"/>
      <sheetName val="AEA- 264"/>
      <sheetName val="AEF-009"/>
      <sheetName val="SKG -419"/>
      <sheetName val="SVF-065"/>
      <sheetName val="TNE-078"/>
      <sheetName val="KFB-210"/>
      <sheetName val="GQK-096"/>
      <sheetName val="JVG-611"/>
      <sheetName val="ONG-534"/>
      <sheetName val="SUB-611"/>
      <sheetName val="XAB-669"/>
      <sheetName val="UPP-046"/>
      <sheetName val="UPP-044"/>
      <sheetName val="VEA 363"/>
      <sheetName val="VEA 374"/>
      <sheetName val="PALET DEL 21 FEB AL 5 MARZ"/>
      <sheetName val="Alcantarillas"/>
      <sheetName val="formulario"/>
      <sheetName val="equipos"/>
      <sheetName val="MATERIALES"/>
      <sheetName val="ACARREO"/>
      <sheetName val="CUADBASI"/>
      <sheetName val="CONT_ADI"/>
      <sheetName val="Equipo"/>
      <sheetName val="otros"/>
      <sheetName val="FORMULA"/>
      <sheetName val="INV"/>
      <sheetName val="AASHTO"/>
      <sheetName val="presupuesto"/>
      <sheetName val="CUADRO_CONTROL1"/>
      <sheetName val="GPI_5261"/>
      <sheetName val="AEA-_2641"/>
      <sheetName val="SKG_-4191"/>
      <sheetName val="VEA_3631"/>
      <sheetName val="VEA_3741"/>
      <sheetName val="PALET_DEL_21_FEB_AL_5_MARZ1"/>
      <sheetName val="CUADRO_CONTROL"/>
      <sheetName val="GPI_526"/>
      <sheetName val="AEA-_264"/>
      <sheetName val="SKG_-419"/>
      <sheetName val="VEA_363"/>
      <sheetName val="VEA_374"/>
      <sheetName val="PALET_DEL_21_FEB_AL_5_MARZ"/>
      <sheetName val="CUADRO_CONTROL2"/>
      <sheetName val="GPI_5262"/>
      <sheetName val="AEA-_2642"/>
      <sheetName val="SKG_-4192"/>
      <sheetName val="VEA_3632"/>
      <sheetName val="VEA_3742"/>
      <sheetName val="PALET_DEL_21_FEB_AL_5_MARZ2"/>
      <sheetName val="CUADRO_CONTROL4"/>
      <sheetName val="GPI_5264"/>
      <sheetName val="AEA-_2644"/>
      <sheetName val="SKG_-4194"/>
      <sheetName val="VEA_3634"/>
      <sheetName val="VEA_3744"/>
      <sheetName val="PALET_DEL_21_FEB_AL_5_MARZ4"/>
      <sheetName val="CUADRO_CONTROL3"/>
      <sheetName val="GPI_5263"/>
      <sheetName val="AEA-_2643"/>
      <sheetName val="SKG_-4193"/>
      <sheetName val="VEA_3633"/>
      <sheetName val="VEA_3743"/>
      <sheetName val="PALET_DEL_21_FEB_AL_5_MARZ3"/>
      <sheetName val="TARIF2002"/>
      <sheetName val="APU (22)"/>
      <sheetName val="O.Civil A. Base Zona A2S4"/>
      <sheetName val="Hoja1"/>
      <sheetName val="LIQ"/>
      <sheetName val="DATA I"/>
      <sheetName val="PREACTA"/>
      <sheetName val="SEÑAL 1"/>
      <sheetName val="General"/>
      <sheetName val="Calc"/>
      <sheetName val="Pavement Data"/>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PEC (2)"/>
      <sheetName val="HH"/>
      <sheetName val="SEMANA"/>
      <sheetName val="ESPEC"/>
      <sheetName val="Hoja1"/>
      <sheetName val="BISEM-ANEX15-"/>
      <sheetName val="ANEXO11-HH"/>
      <sheetName val="RESUMEN(A 7)"/>
      <sheetName val="CCONTROL (A8)"/>
      <sheetName val="Hoja1 (3)"/>
      <sheetName val="GRAF"/>
      <sheetName val="ANEXO 9"/>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1P"/>
      <sheetName val="201.7"/>
      <sheetName val="201.15"/>
      <sheetName val="210.2.1 (2)"/>
      <sheetName val="210.2.2"/>
      <sheetName val="211.1"/>
      <sheetName val="230.2P"/>
      <sheetName val="2P"/>
      <sheetName val="320.1"/>
      <sheetName val="500.1"/>
      <sheetName val="600.1"/>
      <sheetName val="600.2"/>
      <sheetName val="600.4"/>
      <sheetName val="600.5"/>
      <sheetName val="610.1"/>
      <sheetName val="630.4"/>
      <sheetName val="630.6"/>
      <sheetName val="630.7"/>
      <sheetName val="640.1"/>
      <sheetName val="661.1"/>
      <sheetName val="671,1"/>
      <sheetName val="673.1"/>
      <sheetName val="673.2"/>
      <sheetName val="673,5"/>
      <sheetName val="681.1"/>
      <sheetName val="700.1"/>
      <sheetName val="700.3"/>
      <sheetName val="701.1"/>
      <sheetName val="710.1.1"/>
      <sheetName val="710.1.4"/>
      <sheetName val="720.1"/>
      <sheetName val="730.1"/>
      <sheetName val="730.2"/>
      <sheetName val="740.1"/>
      <sheetName val="800.2"/>
      <sheetName val="810.1 "/>
      <sheetName val="900.2"/>
      <sheetName val="900.3"/>
      <sheetName val="INDICE"/>
      <sheetName val="Equipo"/>
      <sheetName val="materiales"/>
      <sheetName val="otros"/>
      <sheetName val="200P ROCERIA"/>
      <sheetName val="210.2 OTRA"/>
      <sheetName val="225P"/>
      <sheetName val="320.2"/>
      <sheetName val="320.3"/>
      <sheetName val="440.1P COMPRADA"/>
      <sheetName val="440.2P COMPRADA"/>
      <sheetName val="440.3P COMPRADA"/>
      <sheetName val="441.1P COMPRADA"/>
      <sheetName val="441.2P COMPRADA"/>
      <sheetName val="441.3P COMPRADA"/>
      <sheetName val="450.1P COMPRADA"/>
      <sheetName val="450.1."/>
      <sheetName val="450.1P. COMPRADA"/>
      <sheetName val="450.2,P COMPRADA"/>
      <sheetName val="450.3P COMPRADA"/>
      <sheetName val="451.1P COMPRADA"/>
      <sheetName val="451.2P COMPRADA"/>
      <sheetName val="451.3P COMPRADA"/>
      <sheetName val="452.1P COMPRADA"/>
      <sheetName val="452.2P COMPRADA"/>
      <sheetName val="452.3P COMPRADA"/>
      <sheetName val="452.4P COMPRADA"/>
      <sheetName val="462.2P"/>
      <sheetName val="621.5P"/>
      <sheetName val="640.1.."/>
      <sheetName val="640.2"/>
      <sheetName val="650.3 OTRO"/>
      <sheetName val="661 TIPO 2"/>
      <sheetName val="Hoja1"/>
      <sheetName val="DUB-823"/>
      <sheetName val="GPI 526"/>
      <sheetName val="SKJ452"/>
      <sheetName val="ITA878"/>
      <sheetName val="AEA-944"/>
      <sheetName val="XXJ617"/>
      <sheetName val="SNG_855"/>
      <sheetName val="VEA 374"/>
      <sheetName val="HFB024"/>
      <sheetName val="PAJ825"/>
    </sheetNames>
    <sheetDataSet>
      <sheetData sheetId="0">
        <row r="7">
          <cell r="E7" t="str">
            <v>SUBDIRECCION RED NACIONAL DE CARRETERAS</v>
          </cell>
          <cell r="I7" t="str">
            <v>NARIÑO</v>
          </cell>
        </row>
        <row r="10">
          <cell r="C10" t="str">
            <v>GESTION PREDIAL, SOCIAL, AMBIENTAL Y MEJORAMIENTO DE LA TRONCAL NORTE DE NARIÑO ENTRE EL PR60+240 AL PR66+090 EN EL DEPARTAMENTO DE NARIÑO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2">
          <cell r="C2">
            <v>0.2</v>
          </cell>
        </row>
        <row r="3">
          <cell r="C3">
            <v>0.05</v>
          </cell>
        </row>
        <row r="4">
          <cell r="C4">
            <v>0.05</v>
          </cell>
        </row>
        <row r="5">
          <cell r="C5">
            <v>1.85</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  aaInformación GRUPO 4\A MIn"/>
      <sheetName val="aCCIDENTES DE 1995 - 1996.xls"/>
      <sheetName val="items"/>
      <sheetName val="ACTA DE MODIFICACION  (2)"/>
      <sheetName val="CONT_ADI"/>
      <sheetName val="aCCIDENTES%20DE%201995%20-%2019"/>
      <sheetName val="#¡REF"/>
      <sheetName val="Informe"/>
      <sheetName val="Seguim-16"/>
      <sheetName val="otros"/>
      <sheetName val="PRESUPUESTO"/>
      <sheetName val="Informacion"/>
      <sheetName val="INDICMICROEMP"/>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Reservas"/>
      <sheetName val="Reservas de Petróleo"/>
      <sheetName val="Eventos"/>
      <sheetName val="Cronograma de Eventos"/>
      <sheetName val="Reporte mensual 1999-2000"/>
      <sheetName val="Reporte 2000 - 2024"/>
      <sheetName val="Reporte 1"/>
      <sheetName val="Reporte 2"/>
      <sheetName val="Reporte 3"/>
      <sheetName val="Reporte 4"/>
      <sheetName val="Reporte 5"/>
      <sheetName val="Reporte 2000 - 2004"/>
      <sheetName val="Apiay"/>
      <sheetName val="Suria"/>
      <sheetName val="RefLibertad"/>
      <sheetName val="Castilla"/>
      <sheetName val="Otros"/>
      <sheetName val="Índice"/>
      <sheetName val="DesReservas"/>
      <sheetName val="PronPozos Apiay"/>
      <sheetName val="PronPozos Suria"/>
      <sheetName val="PronPozos RefLibertad"/>
    </sheetNames>
    <sheetDataSet>
      <sheetData sheetId="0" refreshError="1"/>
      <sheetData sheetId="1">
        <row r="1">
          <cell r="A1" t="str">
            <v>ECOPETROL GERENCIA LLANOS</v>
          </cell>
        </row>
        <row r="2">
          <cell r="A2" t="str">
            <v>RESERVAS DE PETROLEO (MBls)</v>
          </cell>
        </row>
        <row r="4">
          <cell r="D4" t="str">
            <v>RESERVAS PROBADAS</v>
          </cell>
        </row>
        <row r="5">
          <cell r="D5" t="str">
            <v>INICIALES</v>
          </cell>
          <cell r="E5" t="str">
            <v>ACUMUL.</v>
          </cell>
          <cell r="F5" t="str">
            <v>DESARR.</v>
          </cell>
          <cell r="G5" t="str">
            <v>NO</v>
          </cell>
          <cell r="H5" t="str">
            <v>REMAN.</v>
          </cell>
        </row>
        <row r="6">
          <cell r="E6" t="str">
            <v>A DIC/98</v>
          </cell>
          <cell r="G6" t="str">
            <v>DESARR.</v>
          </cell>
        </row>
        <row r="7">
          <cell r="D7">
            <v>26.929512500000001</v>
          </cell>
          <cell r="E7">
            <v>0.80951250000000008</v>
          </cell>
          <cell r="F7">
            <v>0</v>
          </cell>
          <cell r="G7">
            <v>26.12</v>
          </cell>
          <cell r="H7">
            <v>26.12</v>
          </cell>
        </row>
        <row r="8">
          <cell r="D8">
            <v>55.538639400000001</v>
          </cell>
          <cell r="E8">
            <v>55.528639400000003</v>
          </cell>
          <cell r="F8">
            <v>0</v>
          </cell>
          <cell r="G8">
            <v>0.01</v>
          </cell>
          <cell r="H8">
            <v>0.01</v>
          </cell>
        </row>
        <row r="9">
          <cell r="D9">
            <v>0</v>
          </cell>
          <cell r="E9">
            <v>0</v>
          </cell>
          <cell r="F9">
            <v>0</v>
          </cell>
          <cell r="G9">
            <v>0</v>
          </cell>
          <cell r="H9">
            <v>0</v>
          </cell>
        </row>
        <row r="10">
          <cell r="D10">
            <v>0</v>
          </cell>
          <cell r="E10">
            <v>0</v>
          </cell>
          <cell r="F10">
            <v>0</v>
          </cell>
          <cell r="G10">
            <v>0</v>
          </cell>
          <cell r="H10">
            <v>0</v>
          </cell>
        </row>
        <row r="11">
          <cell r="D11">
            <v>82.468151900000009</v>
          </cell>
          <cell r="E11">
            <v>56.3381519</v>
          </cell>
          <cell r="F11">
            <v>0</v>
          </cell>
          <cell r="G11">
            <v>26.130000000000003</v>
          </cell>
          <cell r="H11">
            <v>26.130000000000003</v>
          </cell>
        </row>
        <row r="13">
          <cell r="D13">
            <v>0</v>
          </cell>
          <cell r="E13">
            <v>0</v>
          </cell>
          <cell r="F13">
            <v>0</v>
          </cell>
          <cell r="G13">
            <v>0</v>
          </cell>
          <cell r="H13">
            <v>0</v>
          </cell>
        </row>
        <row r="14">
          <cell r="D14">
            <v>5.6885902100000001</v>
          </cell>
          <cell r="E14">
            <v>0.26159020999999999</v>
          </cell>
          <cell r="F14">
            <v>0.71299999999999997</v>
          </cell>
          <cell r="G14">
            <v>4.7140000000000004</v>
          </cell>
          <cell r="H14">
            <v>5.4270000000000005</v>
          </cell>
        </row>
        <row r="15">
          <cell r="D15">
            <v>5.6885902100000001</v>
          </cell>
          <cell r="E15">
            <v>0.26159020999999999</v>
          </cell>
          <cell r="F15">
            <v>0.71299999999999997</v>
          </cell>
          <cell r="G15">
            <v>4.7140000000000004</v>
          </cell>
          <cell r="H15">
            <v>5.4270000000000005</v>
          </cell>
        </row>
        <row r="17">
          <cell r="D17">
            <v>0</v>
          </cell>
          <cell r="E17">
            <v>0</v>
          </cell>
          <cell r="F17">
            <v>0</v>
          </cell>
          <cell r="G17">
            <v>0</v>
          </cell>
          <cell r="H17">
            <v>0</v>
          </cell>
        </row>
        <row r="18">
          <cell r="D18">
            <v>0</v>
          </cell>
          <cell r="E18">
            <v>0</v>
          </cell>
          <cell r="F18">
            <v>0</v>
          </cell>
          <cell r="G18">
            <v>0</v>
          </cell>
          <cell r="H18">
            <v>0</v>
          </cell>
        </row>
        <row r="19">
          <cell r="D19">
            <v>1.4982187599999999</v>
          </cell>
          <cell r="E19">
            <v>0.78821876000000002</v>
          </cell>
          <cell r="F19">
            <v>0.71</v>
          </cell>
          <cell r="G19">
            <v>0</v>
          </cell>
          <cell r="H19">
            <v>0.71</v>
          </cell>
        </row>
        <row r="20">
          <cell r="D20">
            <v>1.4982187599999999</v>
          </cell>
          <cell r="E20">
            <v>0.78821876000000002</v>
          </cell>
          <cell r="F20">
            <v>0.71</v>
          </cell>
          <cell r="G20">
            <v>0</v>
          </cell>
          <cell r="H20">
            <v>0.71</v>
          </cell>
        </row>
        <row r="21">
          <cell r="D21">
            <v>89.654960870000011</v>
          </cell>
          <cell r="E21">
            <v>57.387960870000001</v>
          </cell>
          <cell r="F21">
            <v>1.423</v>
          </cell>
          <cell r="G21">
            <v>30.844000000000001</v>
          </cell>
          <cell r="H21">
            <v>32.267000000000003</v>
          </cell>
        </row>
        <row r="23">
          <cell r="D23">
            <v>9.6712681200000006</v>
          </cell>
          <cell r="E23">
            <v>7.0612681200000003</v>
          </cell>
          <cell r="F23">
            <v>0</v>
          </cell>
          <cell r="G23">
            <v>2.61</v>
          </cell>
          <cell r="H23">
            <v>2.61</v>
          </cell>
        </row>
        <row r="24">
          <cell r="D24">
            <v>61.560651909999997</v>
          </cell>
          <cell r="E24">
            <v>61.560651909999997</v>
          </cell>
          <cell r="F24">
            <v>0</v>
          </cell>
          <cell r="G24">
            <v>0</v>
          </cell>
          <cell r="H24">
            <v>0</v>
          </cell>
        </row>
        <row r="25">
          <cell r="D25">
            <v>0</v>
          </cell>
          <cell r="E25">
            <v>0</v>
          </cell>
          <cell r="F25">
            <v>0</v>
          </cell>
          <cell r="G25">
            <v>0</v>
          </cell>
          <cell r="H25">
            <v>0</v>
          </cell>
        </row>
        <row r="26">
          <cell r="D26">
            <v>0</v>
          </cell>
          <cell r="E26">
            <v>0</v>
          </cell>
          <cell r="F26">
            <v>0</v>
          </cell>
          <cell r="G26">
            <v>0</v>
          </cell>
          <cell r="H26">
            <v>0</v>
          </cell>
        </row>
        <row r="27">
          <cell r="D27">
            <v>71.231920029999998</v>
          </cell>
          <cell r="E27">
            <v>68.621920029999998</v>
          </cell>
          <cell r="F27">
            <v>0</v>
          </cell>
          <cell r="G27">
            <v>2.61</v>
          </cell>
          <cell r="H27">
            <v>2.61</v>
          </cell>
        </row>
        <row r="29">
          <cell r="D29">
            <v>0.57266908000000005</v>
          </cell>
          <cell r="E29">
            <v>0.24266908000000001</v>
          </cell>
          <cell r="F29">
            <v>0.33</v>
          </cell>
          <cell r="G29">
            <v>0</v>
          </cell>
          <cell r="H29">
            <v>0.33</v>
          </cell>
        </row>
        <row r="30">
          <cell r="D30">
            <v>0.24961398000000001</v>
          </cell>
          <cell r="E30">
            <v>0.24961398000000001</v>
          </cell>
          <cell r="F30">
            <v>0</v>
          </cell>
          <cell r="G30">
            <v>0</v>
          </cell>
          <cell r="H30">
            <v>0</v>
          </cell>
        </row>
        <row r="31">
          <cell r="D31">
            <v>0.82228306000000007</v>
          </cell>
          <cell r="E31">
            <v>0.49228305999999999</v>
          </cell>
          <cell r="F31">
            <v>0.33</v>
          </cell>
          <cell r="G31">
            <v>0</v>
          </cell>
          <cell r="H31">
            <v>0.33</v>
          </cell>
        </row>
        <row r="33">
          <cell r="D33">
            <v>0.38050946000000002</v>
          </cell>
          <cell r="E33">
            <v>0.31050946000000001</v>
          </cell>
          <cell r="F33">
            <v>7.0000000000000007E-2</v>
          </cell>
          <cell r="G33">
            <v>0</v>
          </cell>
          <cell r="H33">
            <v>7.0000000000000007E-2</v>
          </cell>
        </row>
        <row r="34">
          <cell r="D34">
            <v>5.0007053100000007</v>
          </cell>
          <cell r="E34">
            <v>2.6307053100000002</v>
          </cell>
          <cell r="F34">
            <v>2.37</v>
          </cell>
          <cell r="G34">
            <v>0</v>
          </cell>
          <cell r="H34">
            <v>2.37</v>
          </cell>
        </row>
        <row r="35">
          <cell r="D35">
            <v>5.3812147700000006</v>
          </cell>
          <cell r="E35">
            <v>2.9412147700000002</v>
          </cell>
          <cell r="F35">
            <v>2.44</v>
          </cell>
          <cell r="G35">
            <v>0</v>
          </cell>
          <cell r="H35">
            <v>2.44</v>
          </cell>
        </row>
        <row r="37">
          <cell r="D37">
            <v>0.53511152000000006</v>
          </cell>
          <cell r="E37">
            <v>0.35511152000000001</v>
          </cell>
          <cell r="F37">
            <v>0.18</v>
          </cell>
          <cell r="G37">
            <v>0</v>
          </cell>
          <cell r="H37">
            <v>0.18</v>
          </cell>
        </row>
        <row r="38">
          <cell r="D38">
            <v>0</v>
          </cell>
          <cell r="E38">
            <v>0</v>
          </cell>
          <cell r="F38">
            <v>0</v>
          </cell>
          <cell r="G38">
            <v>0</v>
          </cell>
          <cell r="H38">
            <v>0</v>
          </cell>
        </row>
        <row r="39">
          <cell r="D39">
            <v>0.53511152000000006</v>
          </cell>
          <cell r="E39">
            <v>0.35511152000000001</v>
          </cell>
          <cell r="F39">
            <v>0.18</v>
          </cell>
          <cell r="G39">
            <v>0</v>
          </cell>
          <cell r="H39">
            <v>0.18</v>
          </cell>
        </row>
        <row r="40">
          <cell r="D40">
            <v>6.7386093500000008</v>
          </cell>
          <cell r="E40">
            <v>3.7886093500000002</v>
          </cell>
          <cell r="F40">
            <v>2.95</v>
          </cell>
          <cell r="G40">
            <v>0</v>
          </cell>
          <cell r="H40">
            <v>2.95</v>
          </cell>
        </row>
        <row r="42">
          <cell r="D42">
            <v>9.2604004800000013</v>
          </cell>
          <cell r="E42">
            <v>5.0604004800000002</v>
          </cell>
          <cell r="F42">
            <v>4.2</v>
          </cell>
          <cell r="G42">
            <v>0</v>
          </cell>
          <cell r="H42">
            <v>4.2</v>
          </cell>
        </row>
        <row r="45">
          <cell r="D45">
            <v>3.0000000000000001E-3</v>
          </cell>
          <cell r="E45">
            <v>3.0000000000000001E-3</v>
          </cell>
          <cell r="F45">
            <v>0</v>
          </cell>
          <cell r="G45">
            <v>0</v>
          </cell>
          <cell r="H45">
            <v>0</v>
          </cell>
        </row>
        <row r="46">
          <cell r="D46">
            <v>0</v>
          </cell>
          <cell r="E46">
            <v>0</v>
          </cell>
          <cell r="F46">
            <v>0</v>
          </cell>
          <cell r="G46">
            <v>0</v>
          </cell>
          <cell r="H46">
            <v>0</v>
          </cell>
        </row>
        <row r="47">
          <cell r="D47">
            <v>0</v>
          </cell>
          <cell r="E47">
            <v>0</v>
          </cell>
          <cell r="F47">
            <v>0</v>
          </cell>
          <cell r="G47">
            <v>0</v>
          </cell>
          <cell r="H47">
            <v>0</v>
          </cell>
        </row>
        <row r="48">
          <cell r="D48">
            <v>3.0000000000000001E-3</v>
          </cell>
          <cell r="E48">
            <v>3.0000000000000001E-3</v>
          </cell>
          <cell r="F48">
            <v>0</v>
          </cell>
          <cell r="G48">
            <v>0</v>
          </cell>
          <cell r="H48">
            <v>0</v>
          </cell>
        </row>
        <row r="51">
          <cell r="D51">
            <v>8.1999999999999993</v>
          </cell>
          <cell r="E51">
            <v>0</v>
          </cell>
          <cell r="F51">
            <v>0</v>
          </cell>
          <cell r="G51">
            <v>8.1999999999999993</v>
          </cell>
          <cell r="H51">
            <v>8.1999999999999993</v>
          </cell>
        </row>
        <row r="52">
          <cell r="D52">
            <v>0.18</v>
          </cell>
          <cell r="E52">
            <v>0</v>
          </cell>
          <cell r="F52">
            <v>0</v>
          </cell>
          <cell r="G52">
            <v>0.18</v>
          </cell>
          <cell r="H52">
            <v>0.18</v>
          </cell>
        </row>
        <row r="53">
          <cell r="D53">
            <v>0.37</v>
          </cell>
          <cell r="E53">
            <v>0</v>
          </cell>
          <cell r="F53">
            <v>0</v>
          </cell>
          <cell r="G53">
            <v>0.37</v>
          </cell>
          <cell r="H53">
            <v>0.37</v>
          </cell>
        </row>
        <row r="54">
          <cell r="D54">
            <v>8.7499999999999982</v>
          </cell>
          <cell r="E54">
            <v>0</v>
          </cell>
          <cell r="F54">
            <v>0</v>
          </cell>
          <cell r="G54">
            <v>8.7499999999999982</v>
          </cell>
          <cell r="H54">
            <v>8.7499999999999982</v>
          </cell>
        </row>
        <row r="56">
          <cell r="D56">
            <v>4</v>
          </cell>
          <cell r="E56">
            <v>0</v>
          </cell>
          <cell r="F56">
            <v>0</v>
          </cell>
          <cell r="G56">
            <v>4</v>
          </cell>
          <cell r="H56">
            <v>4</v>
          </cell>
        </row>
        <row r="58">
          <cell r="D58">
            <v>38.089070679999999</v>
          </cell>
          <cell r="E58">
            <v>8.7790706800000002</v>
          </cell>
          <cell r="F58">
            <v>0.58000000000000007</v>
          </cell>
          <cell r="G58">
            <v>28.73</v>
          </cell>
          <cell r="H58">
            <v>29.310000000000002</v>
          </cell>
        </row>
        <row r="59">
          <cell r="D59">
            <v>128.03820081000001</v>
          </cell>
          <cell r="E59">
            <v>120.23120081</v>
          </cell>
          <cell r="F59">
            <v>3.0830000000000002</v>
          </cell>
          <cell r="G59">
            <v>4.7240000000000002</v>
          </cell>
          <cell r="H59">
            <v>7.8070000000000004</v>
          </cell>
        </row>
        <row r="60">
          <cell r="D60">
            <v>0</v>
          </cell>
          <cell r="E60">
            <v>0</v>
          </cell>
          <cell r="F60">
            <v>0</v>
          </cell>
          <cell r="G60">
            <v>0</v>
          </cell>
          <cell r="H60">
            <v>0</v>
          </cell>
        </row>
        <row r="61">
          <cell r="D61">
            <v>1.4982187599999999</v>
          </cell>
          <cell r="E61">
            <v>0.78821876000000002</v>
          </cell>
          <cell r="F61">
            <v>0.71</v>
          </cell>
          <cell r="G61">
            <v>0</v>
          </cell>
          <cell r="H61">
            <v>0.71</v>
          </cell>
        </row>
        <row r="63">
          <cell r="D63">
            <v>176.88589072999997</v>
          </cell>
          <cell r="E63">
            <v>134.85889073000001</v>
          </cell>
          <cell r="F63">
            <v>8.5730000000000004</v>
          </cell>
          <cell r="G63">
            <v>33.454000000000001</v>
          </cell>
          <cell r="H63">
            <v>42.027000000000008</v>
          </cell>
        </row>
      </sheetData>
      <sheetData sheetId="2"/>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sheetData sheetId="20"/>
      <sheetData sheetId="2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a"/>
      <sheetName val="4"/>
      <sheetName val="armada"/>
      <sheetName val="RESUMEN"/>
      <sheetName val="RESUMEN ITEMS (2)"/>
      <sheetName val="RESUMEN ITEMS"/>
      <sheetName val="OBRAS"/>
      <sheetName val="CANTIDADES"/>
      <sheetName val="drenaje"/>
      <sheetName val="protec"/>
      <sheetName val="ubicacion"/>
      <sheetName val="separadores"/>
      <sheetName val="contenido"/>
      <sheetName val="PORTADAS"/>
      <sheetName val="OBRAS PUENTE ARMADA2"/>
    </sheetNames>
    <sheetDataSet>
      <sheetData sheetId="0">
        <row r="15">
          <cell r="B15" t="str">
            <v>ROSY ARTEAGA ORTEGA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20DE%201995%20-%2019"/>
      <sheetName val="aCCIDENTES DE 1995 - 1996.xls"/>
      <sheetName val="items"/>
      <sheetName val="ACTA DE MODIFICACION  (2)"/>
      <sheetName val="CONT_ADI"/>
      <sheetName val="#¡REF"/>
      <sheetName val="Informe"/>
      <sheetName val="Datos"/>
      <sheetName val="INDICMICROEMP"/>
      <sheetName val="\a  aaInformación GRUPO 4\A MIn"/>
      <sheetName val="MATERIALES"/>
      <sheetName val="Informacion"/>
      <sheetName val="Seguim-16"/>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422CW00"/>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a  aaInformación GRUPO 4\A MIn"/>
      <sheetName val="Informacion"/>
      <sheetName val="#¡REF"/>
      <sheetName val="INDICMICROEMP"/>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
      <sheetName val="Tabla"/>
      <sheetName val=" NIVEL DE CRITICIDAD"/>
      <sheetName val="REQUISITOS MINIMOS"/>
      <sheetName val="FACTORES DE EVALUACION"/>
      <sheetName val="EVALUACION DEL RIESGO"/>
      <sheetName val="MATRIZ RIESGO Y EXPOSICION"/>
      <sheetName val="FACTOR J"/>
    </sheetNames>
    <sheetDataSet>
      <sheetData sheetId="0"/>
      <sheetData sheetId="1">
        <row r="1">
          <cell r="A1" t="str">
            <v>Despreciable N</v>
          </cell>
        </row>
        <row r="2">
          <cell r="A2" t="str">
            <v>Bajo L</v>
          </cell>
        </row>
        <row r="3">
          <cell r="A3" t="str">
            <v>Medio M</v>
          </cell>
        </row>
        <row r="4">
          <cell r="A4" t="str">
            <v>Alto H</v>
          </cell>
        </row>
        <row r="5">
          <cell r="A5" t="str">
            <v>Muy Alto VH</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 SF GAVIONES"/>
      <sheetName val="MC MALLA DE RETENCION EN VIA"/>
      <sheetName val="SF ANCLAJES  Y CONCRETO LANZADO"/>
      <sheetName val="SF ANCLAJES M DE RETENCION"/>
      <sheetName val="VEGETALIZACIÓN"/>
      <sheetName val="Cantiades_Zonas_Inestables_Jul_"/>
    </sheetNames>
    <sheetDataSet>
      <sheetData sheetId="0"/>
      <sheetData sheetId="1" refreshError="1"/>
      <sheetData sheetId="2"/>
      <sheetData sheetId="3" refreshError="1"/>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MEMORANDO"/>
      <sheetName val="PERSONAL TOTAL"/>
      <sheetName val="DESV. 5%"/>
      <sheetName val="PERSONAL TEMPORAL"/>
      <sheetName val="DESV. 10%"/>
      <sheetName val="EVOLUCION PL.PERS"/>
      <sheetName val="VIC FINANCIERA"/>
      <sheetName val="VIC. PERSONAL"/>
      <sheetName val="VIC. EXPL. Y PROD."/>
      <sheetName val="VIC. COMERCIO Y GAS"/>
      <sheetName val="VIC. TRANSP."/>
      <sheetName val="VIC. REF. Y MERC"/>
      <sheetName val="COMPARATIVO"/>
      <sheetName val="Hoja15"/>
      <sheetName val="Hoja16"/>
      <sheetName val="Módulo1"/>
      <sheetName val="Módulo2"/>
      <sheetName val="Módulo3"/>
      <sheetName val="Módulo4"/>
      <sheetName val="Módulo5"/>
      <sheetName val="plantadic9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s>
    <sheetDataSet>
      <sheetData sheetId="0" refreshError="1">
        <row r="26">
          <cell r="E26">
            <v>36739</v>
          </cell>
        </row>
        <row r="27">
          <cell r="E27">
            <v>18</v>
          </cell>
        </row>
        <row r="31">
          <cell r="B31">
            <v>31000000</v>
          </cell>
          <cell r="E31">
            <v>0.1</v>
          </cell>
        </row>
        <row r="33">
          <cell r="B33">
            <v>0.3</v>
          </cell>
        </row>
        <row r="41">
          <cell r="E41">
            <v>261</v>
          </cell>
        </row>
      </sheetData>
      <sheetData sheetId="1" refreshError="1"/>
      <sheetData sheetId="2" refreshError="1">
        <row r="8">
          <cell r="G8">
            <v>32500000.417525001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s>
    <sheetDataSet>
      <sheetData sheetId="0" refreshError="1">
        <row r="26">
          <cell r="E26">
            <v>36739</v>
          </cell>
        </row>
        <row r="27">
          <cell r="E27">
            <v>18</v>
          </cell>
        </row>
        <row r="33">
          <cell r="B33">
            <v>0.3</v>
          </cell>
        </row>
      </sheetData>
      <sheetData sheetId="1"/>
      <sheetData sheetId="2">
        <row r="8">
          <cell r="G8">
            <v>32500000.417525001</v>
          </cell>
        </row>
      </sheetData>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
    </sheetNames>
    <definedNames>
      <definedName name="absc"/>
    </defined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0"/>
      <sheetName val="P50"/>
      <sheetName val="P90"/>
      <sheetName val="Info-Portaf"/>
    </sheetNames>
    <sheetDataSet>
      <sheetData sheetId="0" refreshError="1"/>
      <sheetData sheetId="1" refreshError="1"/>
      <sheetData sheetId="2" refreshError="1"/>
      <sheetData sheetId="3">
        <row r="4">
          <cell r="N4">
            <v>0</v>
          </cell>
        </row>
        <row r="10">
          <cell r="B10">
            <v>0.24340000000000001</v>
          </cell>
          <cell r="C10">
            <v>0.6</v>
          </cell>
          <cell r="D10">
            <v>0.53</v>
          </cell>
          <cell r="E10">
            <v>0.46</v>
          </cell>
          <cell r="F10">
            <v>0.41</v>
          </cell>
          <cell r="G10">
            <v>0.36</v>
          </cell>
          <cell r="H10">
            <v>0.32</v>
          </cell>
          <cell r="I10">
            <v>0.28000000000000003</v>
          </cell>
          <cell r="J10">
            <v>0.25</v>
          </cell>
          <cell r="K10">
            <v>0.22</v>
          </cell>
          <cell r="L10">
            <v>0.19</v>
          </cell>
          <cell r="M10">
            <v>0.17</v>
          </cell>
          <cell r="N10">
            <v>0.15</v>
          </cell>
          <cell r="O10">
            <v>0.13</v>
          </cell>
          <cell r="P10">
            <v>0.12</v>
          </cell>
          <cell r="Q10">
            <v>0.1</v>
          </cell>
          <cell r="R10">
            <v>0.09</v>
          </cell>
          <cell r="S10">
            <v>0.08</v>
          </cell>
          <cell r="T10">
            <v>7.0000000000000007E-2</v>
          </cell>
          <cell r="U10">
            <v>0.06</v>
          </cell>
          <cell r="V10">
            <v>0.06</v>
          </cell>
          <cell r="W10">
            <v>0.05</v>
          </cell>
          <cell r="X10">
            <v>0.04</v>
          </cell>
          <cell r="Y10">
            <v>0.04</v>
          </cell>
          <cell r="Z10">
            <v>0.03</v>
          </cell>
          <cell r="AA10">
            <v>0.03</v>
          </cell>
          <cell r="AB10">
            <v>0.03</v>
          </cell>
          <cell r="AC10">
            <v>0</v>
          </cell>
          <cell r="AD10">
            <v>0</v>
          </cell>
          <cell r="AE10">
            <v>0</v>
          </cell>
        </row>
        <row r="11">
          <cell r="B11">
            <v>0.33379999999999999</v>
          </cell>
          <cell r="C11">
            <v>0.83</v>
          </cell>
          <cell r="D11">
            <v>0.76</v>
          </cell>
          <cell r="E11">
            <v>0.69</v>
          </cell>
          <cell r="F11">
            <v>0.63</v>
          </cell>
          <cell r="G11">
            <v>0.56999999999999995</v>
          </cell>
          <cell r="H11">
            <v>0.52</v>
          </cell>
          <cell r="I11">
            <v>0.47</v>
          </cell>
          <cell r="J11">
            <v>0.43</v>
          </cell>
          <cell r="K11">
            <v>0.39</v>
          </cell>
          <cell r="L11">
            <v>0.35</v>
          </cell>
          <cell r="M11">
            <v>0.32</v>
          </cell>
          <cell r="N11">
            <v>0.28999999999999998</v>
          </cell>
          <cell r="O11">
            <v>0.27</v>
          </cell>
          <cell r="P11">
            <v>0.24</v>
          </cell>
          <cell r="Q11">
            <v>0.22</v>
          </cell>
          <cell r="R11">
            <v>0.2</v>
          </cell>
          <cell r="S11">
            <v>0.18</v>
          </cell>
          <cell r="T11">
            <v>0.17</v>
          </cell>
          <cell r="U11">
            <v>0.15</v>
          </cell>
          <cell r="V11">
            <v>0.14000000000000001</v>
          </cell>
          <cell r="W11">
            <v>0.12</v>
          </cell>
          <cell r="X11">
            <v>0.11</v>
          </cell>
          <cell r="Y11">
            <v>0.1</v>
          </cell>
          <cell r="Z11">
            <v>0.09</v>
          </cell>
          <cell r="AA11">
            <v>0.09</v>
          </cell>
          <cell r="AB11">
            <v>0.08</v>
          </cell>
          <cell r="AC11">
            <v>0</v>
          </cell>
          <cell r="AD11">
            <v>0</v>
          </cell>
          <cell r="AE11">
            <v>0</v>
          </cell>
        </row>
        <row r="12">
          <cell r="B12">
            <v>0.42470000000000002</v>
          </cell>
          <cell r="C12">
            <v>1.08</v>
          </cell>
          <cell r="D12">
            <v>1</v>
          </cell>
          <cell r="E12">
            <v>0.94</v>
          </cell>
          <cell r="F12">
            <v>0.87</v>
          </cell>
          <cell r="G12">
            <v>0.81</v>
          </cell>
          <cell r="H12">
            <v>0.76</v>
          </cell>
          <cell r="I12">
            <v>0.71</v>
          </cell>
          <cell r="J12">
            <v>0.66</v>
          </cell>
          <cell r="K12">
            <v>0.61</v>
          </cell>
          <cell r="L12">
            <v>0.56999999999999995</v>
          </cell>
          <cell r="M12">
            <v>0.53</v>
          </cell>
          <cell r="N12">
            <v>0.5</v>
          </cell>
          <cell r="O12">
            <v>0.46</v>
          </cell>
          <cell r="P12">
            <v>0.43</v>
          </cell>
          <cell r="Q12">
            <v>0.4</v>
          </cell>
          <cell r="R12">
            <v>0.38</v>
          </cell>
          <cell r="S12">
            <v>0.35</v>
          </cell>
          <cell r="T12">
            <v>0.33</v>
          </cell>
          <cell r="U12">
            <v>0.31</v>
          </cell>
          <cell r="V12">
            <v>0.28000000000000003</v>
          </cell>
          <cell r="W12">
            <v>0.27</v>
          </cell>
          <cell r="X12">
            <v>0.25</v>
          </cell>
          <cell r="Y12">
            <v>0.23</v>
          </cell>
          <cell r="Z12">
            <v>0.21</v>
          </cell>
          <cell r="AA12">
            <v>0.2</v>
          </cell>
          <cell r="AB12">
            <v>0.19</v>
          </cell>
          <cell r="AC12">
            <v>0</v>
          </cell>
          <cell r="AD12">
            <v>0</v>
          </cell>
          <cell r="AE12">
            <v>0</v>
          </cell>
        </row>
        <row r="13">
          <cell r="B13">
            <v>0.1169</v>
          </cell>
          <cell r="C13">
            <v>0.29099999999999998</v>
          </cell>
          <cell r="D13">
            <v>0.26500000000000001</v>
          </cell>
          <cell r="E13">
            <v>0.24099999999999999</v>
          </cell>
          <cell r="F13">
            <v>0.219</v>
          </cell>
          <cell r="G13">
            <v>0.19900000000000001</v>
          </cell>
          <cell r="H13">
            <v>0.18099999999999999</v>
          </cell>
          <cell r="I13">
            <v>0.16500000000000001</v>
          </cell>
          <cell r="J13">
            <v>0.15</v>
          </cell>
          <cell r="K13">
            <v>0.13600000000000001</v>
          </cell>
          <cell r="L13">
            <v>0.124</v>
          </cell>
          <cell r="M13">
            <v>0.113</v>
          </cell>
          <cell r="N13">
            <v>0.10199999999999999</v>
          </cell>
          <cell r="O13">
            <v>9.2999999999999999E-2</v>
          </cell>
          <cell r="P13">
            <v>8.5000000000000006E-2</v>
          </cell>
          <cell r="Q13">
            <v>7.6999999999999999E-2</v>
          </cell>
          <cell r="R13">
            <v>7.0000000000000007E-2</v>
          </cell>
          <cell r="S13">
            <v>6.4000000000000001E-2</v>
          </cell>
          <cell r="T13">
            <v>5.8000000000000003E-2</v>
          </cell>
          <cell r="U13">
            <v>5.2999999999999999E-2</v>
          </cell>
          <cell r="V13">
            <v>4.8000000000000001E-2</v>
          </cell>
          <cell r="W13">
            <v>4.3999999999999997E-2</v>
          </cell>
          <cell r="X13">
            <v>0.04</v>
          </cell>
          <cell r="Y13">
            <v>3.5999999999999997E-2</v>
          </cell>
          <cell r="Z13">
            <v>3.3000000000000002E-2</v>
          </cell>
          <cell r="AA13">
            <v>0.03</v>
          </cell>
          <cell r="AB13">
            <v>2.7E-2</v>
          </cell>
          <cell r="AC13">
            <v>0</v>
          </cell>
          <cell r="AD13">
            <v>0</v>
          </cell>
          <cell r="AE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row>
        <row r="15">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B17">
            <v>9.6</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row>
        <row r="19">
          <cell r="B19">
            <v>2.202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row>
        <row r="21">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row>
        <row r="22">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row>
        <row r="23">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row>
        <row r="25">
          <cell r="B25">
            <v>0</v>
          </cell>
        </row>
        <row r="26">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row>
        <row r="28">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row>
        <row r="29">
          <cell r="B29">
            <v>0</v>
          </cell>
        </row>
        <row r="30">
          <cell r="B30">
            <v>0</v>
          </cell>
        </row>
        <row r="31">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B32">
            <v>1</v>
          </cell>
          <cell r="C32">
            <v>1</v>
          </cell>
          <cell r="D32">
            <v>1</v>
          </cell>
          <cell r="E32">
            <v>1</v>
          </cell>
          <cell r="F32">
            <v>1</v>
          </cell>
          <cell r="G32">
            <v>1</v>
          </cell>
          <cell r="H32">
            <v>1</v>
          </cell>
          <cell r="I32">
            <v>1</v>
          </cell>
          <cell r="J32">
            <v>1</v>
          </cell>
          <cell r="K32">
            <v>1</v>
          </cell>
          <cell r="L32">
            <v>1</v>
          </cell>
          <cell r="M32">
            <v>1</v>
          </cell>
          <cell r="N32">
            <v>1</v>
          </cell>
          <cell r="O32">
            <v>1</v>
          </cell>
          <cell r="P32">
            <v>1</v>
          </cell>
          <cell r="Q32">
            <v>1</v>
          </cell>
          <cell r="R32">
            <v>1</v>
          </cell>
          <cell r="S32">
            <v>1</v>
          </cell>
          <cell r="T32">
            <v>1</v>
          </cell>
          <cell r="U32">
            <v>1</v>
          </cell>
          <cell r="V32">
            <v>1</v>
          </cell>
          <cell r="W32">
            <v>1</v>
          </cell>
          <cell r="X32">
            <v>1</v>
          </cell>
          <cell r="Y32">
            <v>1</v>
          </cell>
          <cell r="Z32">
            <v>1</v>
          </cell>
          <cell r="AA32">
            <v>1</v>
          </cell>
          <cell r="AB32">
            <v>1</v>
          </cell>
          <cell r="AC32">
            <v>0</v>
          </cell>
          <cell r="AD32">
            <v>0</v>
          </cell>
          <cell r="AE32">
            <v>0</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0.21</v>
          </cell>
          <cell r="AC33">
            <v>0</v>
          </cell>
          <cell r="AD33">
            <v>0</v>
          </cell>
          <cell r="AE33">
            <v>0</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B35">
            <v>1</v>
          </cell>
          <cell r="C35">
            <v>1</v>
          </cell>
          <cell r="D35">
            <v>1</v>
          </cell>
          <cell r="E35">
            <v>1</v>
          </cell>
          <cell r="F35">
            <v>1</v>
          </cell>
          <cell r="G35">
            <v>1</v>
          </cell>
          <cell r="H35">
            <v>1</v>
          </cell>
          <cell r="I35">
            <v>1</v>
          </cell>
          <cell r="J35">
            <v>1</v>
          </cell>
          <cell r="K35">
            <v>1</v>
          </cell>
          <cell r="L35">
            <v>1</v>
          </cell>
          <cell r="M35">
            <v>1</v>
          </cell>
          <cell r="N35">
            <v>1</v>
          </cell>
          <cell r="O35">
            <v>1</v>
          </cell>
          <cell r="P35">
            <v>1</v>
          </cell>
          <cell r="Q35">
            <v>1</v>
          </cell>
          <cell r="R35">
            <v>1</v>
          </cell>
          <cell r="S35">
            <v>1</v>
          </cell>
          <cell r="T35">
            <v>1</v>
          </cell>
          <cell r="U35">
            <v>1</v>
          </cell>
          <cell r="V35">
            <v>1</v>
          </cell>
          <cell r="W35">
            <v>1</v>
          </cell>
          <cell r="X35">
            <v>1</v>
          </cell>
          <cell r="Y35">
            <v>1</v>
          </cell>
          <cell r="Z35">
            <v>1</v>
          </cell>
          <cell r="AA35">
            <v>1</v>
          </cell>
          <cell r="AB35">
            <v>1</v>
          </cell>
          <cell r="AC35">
            <v>0</v>
          </cell>
          <cell r="AD35">
            <v>0</v>
          </cell>
          <cell r="AE35">
            <v>0</v>
          </cell>
        </row>
        <row r="36">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0.21</v>
          </cell>
          <cell r="AC36">
            <v>0</v>
          </cell>
          <cell r="AD36">
            <v>0</v>
          </cell>
          <cell r="AE36">
            <v>0</v>
          </cell>
        </row>
        <row r="37">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row>
        <row r="38">
          <cell r="B38">
            <v>1</v>
          </cell>
          <cell r="C38">
            <v>1</v>
          </cell>
          <cell r="D38">
            <v>1</v>
          </cell>
          <cell r="E38">
            <v>1</v>
          </cell>
          <cell r="F38">
            <v>1</v>
          </cell>
          <cell r="G38">
            <v>1</v>
          </cell>
          <cell r="H38">
            <v>1</v>
          </cell>
          <cell r="I38">
            <v>1</v>
          </cell>
          <cell r="J38">
            <v>1</v>
          </cell>
          <cell r="K38">
            <v>1</v>
          </cell>
          <cell r="L38">
            <v>1</v>
          </cell>
          <cell r="M38">
            <v>1</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0</v>
          </cell>
          <cell r="AD38">
            <v>0</v>
          </cell>
          <cell r="AE38">
            <v>0</v>
          </cell>
        </row>
        <row r="39">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0.21</v>
          </cell>
          <cell r="AC39">
            <v>0</v>
          </cell>
          <cell r="AD39">
            <v>0</v>
          </cell>
          <cell r="AE39">
            <v>0</v>
          </cell>
        </row>
        <row r="40">
          <cell r="B40">
            <v>1.7976000000000001</v>
          </cell>
          <cell r="C40">
            <v>1.7974000000000001</v>
          </cell>
          <cell r="D40">
            <v>1.7975000000000001</v>
          </cell>
          <cell r="E40">
            <v>1.7975000000000001</v>
          </cell>
          <cell r="F40">
            <v>1.7974000000000001</v>
          </cell>
          <cell r="G40">
            <v>1.7975000000000001</v>
          </cell>
          <cell r="H40">
            <v>1.7975000000000001</v>
          </cell>
          <cell r="I40">
            <v>1.7975000000000001</v>
          </cell>
          <cell r="J40">
            <v>1.7975000000000001</v>
          </cell>
          <cell r="K40">
            <v>1.7975000000000001</v>
          </cell>
          <cell r="L40">
            <v>1.7974000000000001</v>
          </cell>
          <cell r="M40">
            <v>1.7975000000000001</v>
          </cell>
          <cell r="N40">
            <v>1.7975000000000001</v>
          </cell>
          <cell r="O40">
            <v>1.7975000000000001</v>
          </cell>
          <cell r="P40">
            <v>1.7974000000000001</v>
          </cell>
          <cell r="Q40">
            <v>1.7975000000000001</v>
          </cell>
          <cell r="R40">
            <v>1.7974000000000001</v>
          </cell>
          <cell r="S40">
            <v>1.7975000000000001</v>
          </cell>
          <cell r="T40">
            <v>1.7975000000000001</v>
          </cell>
          <cell r="U40">
            <v>1.7975000000000001</v>
          </cell>
          <cell r="V40">
            <v>1.7975000000000001</v>
          </cell>
          <cell r="W40">
            <v>1.7975000000000001</v>
          </cell>
          <cell r="X40">
            <v>1.7975000000000001</v>
          </cell>
          <cell r="Y40">
            <v>1.7975000000000001</v>
          </cell>
          <cell r="Z40">
            <v>1.7975000000000001</v>
          </cell>
          <cell r="AA40">
            <v>1.7975000000000001</v>
          </cell>
          <cell r="AB40">
            <v>1.7976000000000001</v>
          </cell>
          <cell r="AC40">
            <v>0</v>
          </cell>
          <cell r="AD40">
            <v>0</v>
          </cell>
          <cell r="AE40">
            <v>0</v>
          </cell>
        </row>
        <row r="41">
          <cell r="B41">
            <v>0</v>
          </cell>
          <cell r="C41">
            <v>0</v>
          </cell>
          <cell r="D41">
            <v>0</v>
          </cell>
          <cell r="E41">
            <v>0</v>
          </cell>
          <cell r="F41">
            <v>0</v>
          </cell>
          <cell r="G41">
            <v>0</v>
          </cell>
          <cell r="H41">
            <v>0</v>
          </cell>
        </row>
        <row r="42">
          <cell r="B42">
            <v>13.055099999999999</v>
          </cell>
          <cell r="C42">
            <v>13.547599999999999</v>
          </cell>
          <cell r="D42">
            <v>13.6075</v>
          </cell>
          <cell r="E42">
            <v>13.985300000000001</v>
          </cell>
          <cell r="F42">
            <v>14.3377</v>
          </cell>
          <cell r="G42">
            <v>12.84</v>
          </cell>
          <cell r="H42">
            <v>12.895</v>
          </cell>
          <cell r="I42">
            <v>12.9412</v>
          </cell>
          <cell r="J42">
            <v>12.977399999999999</v>
          </cell>
          <cell r="K42">
            <v>13.58</v>
          </cell>
          <cell r="L42">
            <v>13.8705</v>
          </cell>
          <cell r="M42">
            <v>16.3276</v>
          </cell>
          <cell r="N42">
            <v>14.9491</v>
          </cell>
          <cell r="O42">
            <v>13.6075</v>
          </cell>
          <cell r="P42">
            <v>13.346500000000001</v>
          </cell>
          <cell r="Q42">
            <v>13.0923</v>
          </cell>
          <cell r="R42">
            <v>12.84</v>
          </cell>
          <cell r="S42">
            <v>12.592700000000001</v>
          </cell>
          <cell r="T42">
            <v>12.3523</v>
          </cell>
          <cell r="U42">
            <v>12.116899999999999</v>
          </cell>
          <cell r="V42">
            <v>11.8851</v>
          </cell>
          <cell r="W42">
            <v>11.6515</v>
          </cell>
          <cell r="X42">
            <v>11.431699999999999</v>
          </cell>
          <cell r="Y42">
            <v>11.2118</v>
          </cell>
          <cell r="Z42">
            <v>10.990399999999999</v>
          </cell>
          <cell r="AA42">
            <v>10.7828</v>
          </cell>
          <cell r="AB42">
            <v>10.572900000000001</v>
          </cell>
          <cell r="AC42">
            <v>0</v>
          </cell>
          <cell r="AD42">
            <v>0</v>
          </cell>
          <cell r="AE42">
            <v>0</v>
          </cell>
        </row>
        <row r="43">
          <cell r="B43">
            <v>1.4285000000000001</v>
          </cell>
          <cell r="C43">
            <v>1.2425999999999999</v>
          </cell>
          <cell r="D43">
            <v>1.1904999999999999</v>
          </cell>
          <cell r="E43">
            <v>1.1207</v>
          </cell>
          <cell r="F43">
            <v>1.0232000000000001</v>
          </cell>
          <cell r="G43">
            <v>0.95420000000000005</v>
          </cell>
          <cell r="H43">
            <v>0.87450000000000006</v>
          </cell>
          <cell r="I43">
            <v>0.78239999999999998</v>
          </cell>
          <cell r="J43">
            <v>0.67659999999999998</v>
          </cell>
          <cell r="K43">
            <v>0.55359999999999998</v>
          </cell>
          <cell r="L43">
            <v>0.55400000000000005</v>
          </cell>
          <cell r="M43">
            <v>0.55389999999999995</v>
          </cell>
          <cell r="N43">
            <v>0.55389999999999995</v>
          </cell>
          <cell r="O43">
            <v>0.55369999999999997</v>
          </cell>
          <cell r="P43">
            <v>0.55410000000000004</v>
          </cell>
          <cell r="Q43">
            <v>0.55449999999999999</v>
          </cell>
          <cell r="R43">
            <v>0.55420000000000003</v>
          </cell>
          <cell r="S43">
            <v>0.55310000000000004</v>
          </cell>
          <cell r="T43">
            <v>0.5534</v>
          </cell>
          <cell r="U43">
            <v>0.55469999999999997</v>
          </cell>
          <cell r="V43">
            <v>0.55410000000000004</v>
          </cell>
          <cell r="W43">
            <v>0.55449999999999999</v>
          </cell>
          <cell r="X43">
            <v>0.55500000000000005</v>
          </cell>
          <cell r="Y43">
            <v>0.55269999999999997</v>
          </cell>
          <cell r="Z43">
            <v>0.55449999999999999</v>
          </cell>
          <cell r="AA43">
            <v>0.55330000000000001</v>
          </cell>
          <cell r="AB43">
            <v>0.55549999999999999</v>
          </cell>
          <cell r="AC43">
            <v>0</v>
          </cell>
          <cell r="AD43">
            <v>0</v>
          </cell>
          <cell r="AE43">
            <v>0</v>
          </cell>
        </row>
        <row r="44">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row r="47">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row>
        <row r="49">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row>
        <row r="50">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row>
        <row r="51">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row>
        <row r="52">
          <cell r="B52">
            <v>1</v>
          </cell>
        </row>
        <row r="53">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row>
        <row r="54">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row>
        <row r="55">
          <cell r="B55">
            <v>2036</v>
          </cell>
        </row>
        <row r="56">
          <cell r="B56">
            <v>0</v>
          </cell>
        </row>
        <row r="57">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B58">
            <v>0</v>
          </cell>
        </row>
        <row r="59">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B60">
            <v>0.69999998807907104</v>
          </cell>
        </row>
        <row r="61">
          <cell r="B61">
            <v>3074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SUMM0"/>
      <sheetName val="$ Directo"/>
      <sheetName val="equip"/>
      <sheetName val="mat&amp;sub"/>
      <sheetName val="indir"/>
      <sheetName val="gene"/>
      <sheetName val="tot"/>
      <sheetName val="prog "/>
      <sheetName val="pres_comp"/>
      <sheetName val="civ_1"/>
      <sheetName val="kp_civ1"/>
      <sheetName val="KP"/>
      <sheetName val="civpl1"/>
      <sheetName val="7417st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MPRESA"/>
      <sheetName val="CONTRATO"/>
      <sheetName val="EMPLEADOS"/>
      <sheetName val="LIQUIDA-NOMINA"/>
      <sheetName val="NOMINA 1"/>
      <sheetName val="NOMINA 2"/>
      <sheetName val="ISS"/>
      <sheetName val="SALUD"/>
      <sheetName val="CAFABA"/>
      <sheetName val="PAZ Y SALVO"/>
      <sheetName val="CONTROL DIA"/>
      <sheetName val="CONTROL DIA  EJECUCION"/>
      <sheetName val="BITACORA"/>
      <sheetName val="INFORME CONTRATO"/>
      <sheetName val="EJECPAGO1"/>
      <sheetName val="PAGO 1 "/>
      <sheetName val="RECIBO 1"/>
      <sheetName val="EJECPAGO 2 "/>
      <sheetName val="COMUNICACIONES CON IVA 4%"/>
      <sheetName val="COMUNICACIONES"/>
      <sheetName val="PAGO 2"/>
      <sheetName val="RECIBO 2"/>
      <sheetName val="GASTO  SEPT"/>
      <sheetName val="GASTOS REEMBOLSABLES 1"/>
      <sheetName val="EJECPAGO 3"/>
      <sheetName val="PAGO 3"/>
      <sheetName val="EJECPAGO 4"/>
      <sheetName val="PAGO 4OK"/>
      <sheetName val="EJECPtotalacumulada"/>
      <sheetName val="EJECPAGO 5"/>
      <sheetName val="PAGO 5 OK"/>
      <sheetName val="EJECPAGO 6"/>
      <sheetName val="PAGO 6 OK "/>
      <sheetName val="EJECPAGO 7 Y FINAL"/>
      <sheetName val="PAGO 7 Y FINAL"/>
      <sheetName val="PAGO 5 OK (2)"/>
      <sheetName val="PAGO 4"/>
      <sheetName val="PAGO 5"/>
      <sheetName val="PAGO 5 A"/>
      <sheetName val="PAGO 6"/>
      <sheetName val="MAYOR OBRA"/>
      <sheetName val="proyeccion"/>
      <sheetName val="ACTA DE PROYECCION"/>
      <sheetName val="Gráfico1"/>
      <sheetName val="DATOS PARA GRAFICA (2)"/>
      <sheetName val="IMFORME EJECUTIVO"/>
      <sheetName val="DATOS PARA GRAFICA"/>
      <sheetName val="diana"/>
      <sheetName val="IMFORME EJECUTIVO PARA PAGO2"/>
      <sheetName val="ANALISIS"/>
      <sheetName val="GASTOS REEMBOLSABLES 2"/>
      <sheetName val="GASTOS REEMBOLSABLES 3"/>
      <sheetName val="NECESIDADES ENERO"/>
      <sheetName val="EJECPAGO ENERO"/>
      <sheetName val="COSTO ENERO"/>
      <sheetName val="GASTOS REEMBOLSABLES ENERO"/>
      <sheetName val="LIQUIDA_NOMINA"/>
      <sheetName val="Info-Portaf"/>
    </sheetNames>
    <sheetDataSet>
      <sheetData sheetId="0"/>
      <sheetData sheetId="1" refreshError="1">
        <row r="6">
          <cell r="F6" t="str">
            <v>FELIX OJEDA ING E.U.</v>
          </cell>
        </row>
        <row r="8">
          <cell r="F8" t="str">
            <v>829-003-876-6</v>
          </cell>
        </row>
        <row r="12">
          <cell r="F12" t="str">
            <v>FELIX OJEDA GARRIDO</v>
          </cell>
        </row>
        <row r="14">
          <cell r="F14" t="str">
            <v>DIAGONAL 56 No 13-15 PUEBLO NUEVO</v>
          </cell>
        </row>
        <row r="16">
          <cell r="F16">
            <v>6223408</v>
          </cell>
        </row>
        <row r="24">
          <cell r="F24">
            <v>0.13500000000000001</v>
          </cell>
        </row>
        <row r="26">
          <cell r="F26">
            <v>0.12</v>
          </cell>
        </row>
      </sheetData>
      <sheetData sheetId="2" refreshError="1">
        <row r="8">
          <cell r="E8" t="str">
            <v>GMM-178-04</v>
          </cell>
        </row>
        <row r="9">
          <cell r="H9" t="str">
            <v xml:space="preserve">SMLV : </v>
          </cell>
          <cell r="I9">
            <v>11066.666666666666</v>
          </cell>
        </row>
        <row r="10">
          <cell r="E10">
            <v>38162</v>
          </cell>
        </row>
        <row r="11">
          <cell r="E11">
            <v>38351</v>
          </cell>
        </row>
        <row r="12">
          <cell r="E12" t="str">
            <v>GERARDO GOMEZ SILVA</v>
          </cell>
        </row>
        <row r="16">
          <cell r="E16">
            <v>1400</v>
          </cell>
          <cell r="I16">
            <v>0</v>
          </cell>
        </row>
        <row r="17">
          <cell r="E17">
            <v>0</v>
          </cell>
          <cell r="I17">
            <v>0</v>
          </cell>
        </row>
        <row r="18">
          <cell r="E18">
            <v>0</v>
          </cell>
        </row>
      </sheetData>
      <sheetData sheetId="3"/>
      <sheetData sheetId="4" refreshError="1">
        <row r="3">
          <cell r="H3">
            <v>37833</v>
          </cell>
        </row>
        <row r="4">
          <cell r="C4" t="str">
            <v>DEL 30 DE JULIO AL 30 DE AGOSTO DE 2003</v>
          </cell>
          <cell r="AH4" t="str">
            <v>SI</v>
          </cell>
          <cell r="AL4" t="str">
            <v>SI</v>
          </cell>
          <cell r="AT4" t="str">
            <v>NO</v>
          </cell>
        </row>
      </sheetData>
      <sheetData sheetId="5" refreshError="1">
        <row r="35">
          <cell r="E35">
            <v>3536000</v>
          </cell>
        </row>
        <row r="36">
          <cell r="E36">
            <v>0</v>
          </cell>
          <cell r="N36">
            <v>360442</v>
          </cell>
        </row>
        <row r="37">
          <cell r="E37">
            <v>0</v>
          </cell>
          <cell r="N37">
            <v>180222</v>
          </cell>
        </row>
        <row r="38">
          <cell r="E38">
            <v>0</v>
          </cell>
          <cell r="N38">
            <v>360442</v>
          </cell>
        </row>
        <row r="39">
          <cell r="E39">
            <v>67200</v>
          </cell>
          <cell r="N39">
            <v>3605</v>
          </cell>
        </row>
        <row r="40">
          <cell r="E40">
            <v>0</v>
          </cell>
          <cell r="N40">
            <v>471466</v>
          </cell>
        </row>
        <row r="41">
          <cell r="E41">
            <v>0</v>
          </cell>
          <cell r="N41">
            <v>275022</v>
          </cell>
        </row>
        <row r="42">
          <cell r="E42">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MPRESA"/>
      <sheetName val="CONTRATO"/>
      <sheetName val="EMPLEADOS"/>
      <sheetName val="LIQUIDA-NOMINA"/>
      <sheetName val="NOMINA 1"/>
      <sheetName val="NOMINA 2"/>
      <sheetName val="ISS"/>
      <sheetName val="SALUD"/>
      <sheetName val="CAFABA"/>
      <sheetName val="PAZ Y SALVO"/>
      <sheetName val="CONTROL   "/>
      <sheetName val="CONTROL DIA  EJECUCION"/>
      <sheetName val="BITACORA"/>
      <sheetName val="INFORME CONTRATO"/>
      <sheetName val="PAGO No1"/>
      <sheetName val="RECIBO No  1"/>
      <sheetName val="PAGO No 2 "/>
      <sheetName val="RECIBO No  2"/>
      <sheetName val="PAGO No 3"/>
      <sheetName val="RECIBO No 3"/>
      <sheetName val="PAGO No 4"/>
      <sheetName val="RECIBO No 4"/>
      <sheetName val="PAGO FINAL"/>
      <sheetName val="RECIBO FINAL"/>
      <sheetName val="CENTROS COSTOS"/>
      <sheetName val="TUBERIASPROCESO"/>
      <sheetName val="VASIJAS"/>
      <sheetName val="CARROTANQUES"/>
      <sheetName val="CALCULOS"/>
      <sheetName val="adicional 1"/>
      <sheetName val="adicional 2"/>
    </sheetNames>
    <sheetDataSet>
      <sheetData sheetId="0"/>
      <sheetData sheetId="1"/>
      <sheetData sheetId="2">
        <row r="17">
          <cell r="E17">
            <v>5004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doc-"/>
      <sheetName val="documento"/>
      <sheetName val="Cantidades"/>
      <sheetName val="Acta"/>
      <sheetName val="Control"/>
      <sheetName val="Graf_fondos"/>
      <sheetName val="AVANCE"/>
      <sheetName val="curva_Avance"/>
      <sheetName val="ejecutivo"/>
      <sheetName val="Indices de gestion"/>
    </sheetNames>
    <sheetDataSet>
      <sheetData sheetId="0" refreshError="1">
        <row r="1">
          <cell r="C1">
            <v>3</v>
          </cell>
        </row>
        <row r="4">
          <cell r="A4">
            <v>1</v>
          </cell>
          <cell r="B4">
            <v>1</v>
          </cell>
          <cell r="C4" t="str">
            <v>PRELIMINARES</v>
          </cell>
        </row>
        <row r="5">
          <cell r="A5">
            <v>2</v>
          </cell>
          <cell r="B5">
            <v>1.1000000000000001</v>
          </cell>
          <cell r="C5" t="str">
            <v xml:space="preserve">Movilización y Campamento </v>
          </cell>
          <cell r="D5" t="str">
            <v>GL</v>
          </cell>
          <cell r="E5">
            <v>1</v>
          </cell>
          <cell r="F5">
            <v>4747478</v>
          </cell>
          <cell r="G5">
            <v>4747478</v>
          </cell>
          <cell r="H5">
            <v>4.4911133061249914E-2</v>
          </cell>
          <cell r="I5">
            <v>5791923.1399999997</v>
          </cell>
          <cell r="J5">
            <v>1044445.1366462108</v>
          </cell>
          <cell r="K5">
            <v>5791923.1399999997</v>
          </cell>
          <cell r="L5">
            <v>5067932.7474999996</v>
          </cell>
          <cell r="M5">
            <v>723990.39249999996</v>
          </cell>
          <cell r="S5">
            <v>5067932.7474999996</v>
          </cell>
          <cell r="T5">
            <v>5791923.1399999997</v>
          </cell>
          <cell r="U5">
            <v>5791923.1399999997</v>
          </cell>
          <cell r="V5">
            <v>5791923.1399999997</v>
          </cell>
          <cell r="W5">
            <v>5791923.1399999997</v>
          </cell>
          <cell r="X5">
            <v>5791923.1399999997</v>
          </cell>
          <cell r="Y5">
            <v>5791923.1399999997</v>
          </cell>
          <cell r="Z5">
            <v>0.875</v>
          </cell>
          <cell r="AA5">
            <v>1</v>
          </cell>
          <cell r="AB5">
            <v>1</v>
          </cell>
          <cell r="AC5">
            <v>1</v>
          </cell>
          <cell r="AD5">
            <v>1</v>
          </cell>
          <cell r="AE5">
            <v>1</v>
          </cell>
          <cell r="AF5">
            <v>1</v>
          </cell>
          <cell r="AG5">
            <v>0.55045533632547483</v>
          </cell>
          <cell r="AH5">
            <v>0.55045533632547483</v>
          </cell>
          <cell r="AI5">
            <v>0.55045533632547483</v>
          </cell>
          <cell r="AJ5">
            <v>0.55045533632547483</v>
          </cell>
          <cell r="AO5">
            <v>3188195</v>
          </cell>
          <cell r="AP5">
            <v>3188195</v>
          </cell>
          <cell r="AQ5">
            <v>3188195</v>
          </cell>
          <cell r="AR5">
            <v>0</v>
          </cell>
          <cell r="AS5">
            <v>0</v>
          </cell>
          <cell r="AT5">
            <v>0</v>
          </cell>
          <cell r="AU5">
            <v>0</v>
          </cell>
          <cell r="AV5">
            <v>0.55045533632547483</v>
          </cell>
          <cell r="AW5">
            <v>0.55045533632547483</v>
          </cell>
          <cell r="AX5">
            <v>0.55045533632547483</v>
          </cell>
          <cell r="AY5">
            <v>0</v>
          </cell>
          <cell r="AZ5">
            <v>0</v>
          </cell>
          <cell r="BA5">
            <v>0</v>
          </cell>
          <cell r="BB5">
            <v>0</v>
          </cell>
        </row>
        <row r="6">
          <cell r="A6">
            <v>3</v>
          </cell>
          <cell r="B6">
            <v>1.2</v>
          </cell>
          <cell r="C6" t="str">
            <v>Localización y Replanteo</v>
          </cell>
          <cell r="D6" t="str">
            <v>GL</v>
          </cell>
          <cell r="E6">
            <v>1</v>
          </cell>
          <cell r="F6">
            <v>862306</v>
          </cell>
          <cell r="G6">
            <v>862306</v>
          </cell>
          <cell r="H6">
            <v>8.1574131582103516E-3</v>
          </cell>
          <cell r="I6">
            <v>1052013.32</v>
          </cell>
          <cell r="J6">
            <v>189707.31575814515</v>
          </cell>
          <cell r="K6">
            <v>1052013.32</v>
          </cell>
          <cell r="L6">
            <v>1052013.32</v>
          </cell>
          <cell r="S6">
            <v>1052013.32</v>
          </cell>
          <cell r="T6">
            <v>1052013.32</v>
          </cell>
          <cell r="U6">
            <v>1052013.32</v>
          </cell>
          <cell r="V6">
            <v>1052013.32</v>
          </cell>
          <cell r="W6">
            <v>1052013.32</v>
          </cell>
          <cell r="X6">
            <v>1052013.32</v>
          </cell>
          <cell r="Y6">
            <v>1052013.32</v>
          </cell>
          <cell r="Z6">
            <v>1</v>
          </cell>
          <cell r="AA6">
            <v>1</v>
          </cell>
          <cell r="AB6">
            <v>1</v>
          </cell>
          <cell r="AC6">
            <v>1</v>
          </cell>
          <cell r="AD6">
            <v>1</v>
          </cell>
          <cell r="AE6">
            <v>1</v>
          </cell>
          <cell r="AF6">
            <v>1</v>
          </cell>
          <cell r="AG6">
            <v>1</v>
          </cell>
          <cell r="AH6">
            <v>1</v>
          </cell>
          <cell r="AI6">
            <v>1</v>
          </cell>
          <cell r="AJ6">
            <v>1</v>
          </cell>
          <cell r="AO6">
            <v>1052013.32</v>
          </cell>
          <cell r="AP6">
            <v>1052013.32</v>
          </cell>
          <cell r="AQ6">
            <v>1052013.32</v>
          </cell>
          <cell r="AR6">
            <v>0</v>
          </cell>
          <cell r="AS6">
            <v>0</v>
          </cell>
          <cell r="AT6">
            <v>0</v>
          </cell>
          <cell r="AU6">
            <v>0</v>
          </cell>
          <cell r="AV6">
            <v>1</v>
          </cell>
          <cell r="AW6">
            <v>1</v>
          </cell>
          <cell r="AX6">
            <v>1</v>
          </cell>
          <cell r="AY6">
            <v>0</v>
          </cell>
          <cell r="AZ6">
            <v>0</v>
          </cell>
          <cell r="BA6">
            <v>0</v>
          </cell>
          <cell r="BB6">
            <v>0</v>
          </cell>
        </row>
        <row r="7">
          <cell r="A7">
            <v>4</v>
          </cell>
          <cell r="B7">
            <v>1.3</v>
          </cell>
          <cell r="C7" t="str">
            <v>SUBTOTAL PRELIMINARES</v>
          </cell>
          <cell r="G7">
            <v>5609784</v>
          </cell>
          <cell r="I7" t="e">
            <v>#DIV/0!</v>
          </cell>
          <cell r="K7">
            <v>6843936.46</v>
          </cell>
          <cell r="L7">
            <v>6119946.0674999999</v>
          </cell>
          <cell r="M7">
            <v>723990.39249999996</v>
          </cell>
          <cell r="N7">
            <v>0</v>
          </cell>
          <cell r="O7">
            <v>0</v>
          </cell>
          <cell r="P7">
            <v>0</v>
          </cell>
          <cell r="Q7">
            <v>0</v>
          </cell>
          <cell r="R7">
            <v>0</v>
          </cell>
          <cell r="S7">
            <v>6119946.0674999999</v>
          </cell>
          <cell r="T7">
            <v>6843936.46</v>
          </cell>
          <cell r="U7">
            <v>6843936.46</v>
          </cell>
          <cell r="V7">
            <v>6843936.46</v>
          </cell>
          <cell r="W7">
            <v>6843936.46</v>
          </cell>
          <cell r="X7">
            <v>6843936.46</v>
          </cell>
          <cell r="Y7">
            <v>6843936.46</v>
          </cell>
          <cell r="Z7">
            <v>0.89421433165964836</v>
          </cell>
          <cell r="AA7">
            <v>1</v>
          </cell>
          <cell r="AB7">
            <v>1</v>
          </cell>
          <cell r="AC7">
            <v>1</v>
          </cell>
          <cell r="AD7">
            <v>1</v>
          </cell>
          <cell r="AE7">
            <v>1</v>
          </cell>
          <cell r="AF7">
            <v>1</v>
          </cell>
          <cell r="AG7" t="e">
            <v>#N/A</v>
          </cell>
          <cell r="AH7">
            <v>0</v>
          </cell>
          <cell r="AI7" t="e">
            <v>#N/A</v>
          </cell>
          <cell r="AJ7" t="e">
            <v>#N/A</v>
          </cell>
          <cell r="AO7">
            <v>4240208.32</v>
          </cell>
          <cell r="AP7">
            <v>4240208.32</v>
          </cell>
          <cell r="AQ7">
            <v>4240208.32</v>
          </cell>
          <cell r="AR7">
            <v>0</v>
          </cell>
          <cell r="AS7">
            <v>0</v>
          </cell>
          <cell r="AT7">
            <v>0</v>
          </cell>
          <cell r="AU7">
            <v>0</v>
          </cell>
          <cell r="AV7">
            <v>0.61955693843481419</v>
          </cell>
          <cell r="AW7">
            <v>0.61955693843481419</v>
          </cell>
          <cell r="AX7">
            <v>0.61955693843481419</v>
          </cell>
          <cell r="AY7">
            <v>0</v>
          </cell>
          <cell r="AZ7">
            <v>0</v>
          </cell>
          <cell r="BA7">
            <v>0</v>
          </cell>
          <cell r="BB7">
            <v>0</v>
          </cell>
        </row>
        <row r="8">
          <cell r="A8">
            <v>5</v>
          </cell>
          <cell r="B8">
            <v>2</v>
          </cell>
          <cell r="C8" t="str">
            <v xml:space="preserve"> CAJAS   DE   INSPECCIÓN</v>
          </cell>
          <cell r="G8">
            <v>0</v>
          </cell>
          <cell r="H8">
            <v>0</v>
          </cell>
          <cell r="I8" t="e">
            <v>#DIV/0!</v>
          </cell>
          <cell r="J8">
            <v>0</v>
          </cell>
          <cell r="K8">
            <v>0</v>
          </cell>
          <cell r="S8">
            <v>0</v>
          </cell>
          <cell r="T8">
            <v>0</v>
          </cell>
          <cell r="U8">
            <v>0</v>
          </cell>
          <cell r="V8">
            <v>0</v>
          </cell>
          <cell r="W8">
            <v>0</v>
          </cell>
          <cell r="X8">
            <v>0</v>
          </cell>
          <cell r="Y8">
            <v>0</v>
          </cell>
          <cell r="Z8" t="e">
            <v>#DIV/0!</v>
          </cell>
          <cell r="AA8" t="e">
            <v>#DIV/0!</v>
          </cell>
          <cell r="AB8" t="e">
            <v>#DIV/0!</v>
          </cell>
          <cell r="AC8" t="e">
            <v>#DIV/0!</v>
          </cell>
          <cell r="AD8" t="e">
            <v>#DIV/0!</v>
          </cell>
          <cell r="AE8" t="e">
            <v>#DIV/0!</v>
          </cell>
          <cell r="AF8" t="e">
            <v>#DIV/0!</v>
          </cell>
          <cell r="AG8" t="e">
            <v>#N/A</v>
          </cell>
          <cell r="AH8">
            <v>0</v>
          </cell>
          <cell r="AI8" t="e">
            <v>#N/A</v>
          </cell>
          <cell r="AJ8" t="e">
            <v>#N/A</v>
          </cell>
          <cell r="AV8" t="e">
            <v>#DIV/0!</v>
          </cell>
          <cell r="AW8" t="e">
            <v>#DIV/0!</v>
          </cell>
          <cell r="AX8" t="e">
            <v>#DIV/0!</v>
          </cell>
          <cell r="AY8" t="e">
            <v>#DIV/0!</v>
          </cell>
          <cell r="AZ8" t="e">
            <v>#DIV/0!</v>
          </cell>
          <cell r="BA8" t="e">
            <v>#DIV/0!</v>
          </cell>
          <cell r="BB8" t="e">
            <v>#DIV/0!</v>
          </cell>
        </row>
        <row r="9">
          <cell r="A9">
            <v>6</v>
          </cell>
          <cell r="B9">
            <v>2.1</v>
          </cell>
          <cell r="C9" t="str">
            <v>Caja de inspección  de 60 x 60 x 120 cm. en concreto  F´c = 3.000 psi.( construcción, tapa en concreto)</v>
          </cell>
          <cell r="D9" t="str">
            <v>UN</v>
          </cell>
          <cell r="E9">
            <v>2</v>
          </cell>
          <cell r="F9">
            <v>361155</v>
          </cell>
          <cell r="G9">
            <v>722310</v>
          </cell>
          <cell r="H9">
            <v>6.8330512582620547E-3</v>
          </cell>
          <cell r="I9">
            <v>440609.1</v>
          </cell>
          <cell r="J9">
            <v>158908.19644681335</v>
          </cell>
          <cell r="K9">
            <v>881218.2</v>
          </cell>
          <cell r="L9">
            <v>881218.2</v>
          </cell>
          <cell r="S9">
            <v>881218.2</v>
          </cell>
          <cell r="T9">
            <v>881218.2</v>
          </cell>
          <cell r="U9">
            <v>881218.2</v>
          </cell>
          <cell r="V9">
            <v>881218.2</v>
          </cell>
          <cell r="W9">
            <v>881218.2</v>
          </cell>
          <cell r="X9">
            <v>881218.2</v>
          </cell>
          <cell r="Y9">
            <v>881218.2</v>
          </cell>
          <cell r="Z9">
            <v>1</v>
          </cell>
          <cell r="AA9">
            <v>1</v>
          </cell>
          <cell r="AB9">
            <v>1</v>
          </cell>
          <cell r="AC9">
            <v>1</v>
          </cell>
          <cell r="AD9">
            <v>1</v>
          </cell>
          <cell r="AE9">
            <v>1</v>
          </cell>
          <cell r="AF9">
            <v>1</v>
          </cell>
          <cell r="AG9">
            <v>0</v>
          </cell>
          <cell r="AH9">
            <v>0</v>
          </cell>
          <cell r="AI9">
            <v>0</v>
          </cell>
          <cell r="AJ9">
            <v>0</v>
          </cell>
          <cell r="AO9">
            <v>0</v>
          </cell>
          <cell r="AP9">
            <v>0</v>
          </cell>
          <cell r="AQ9">
            <v>0</v>
          </cell>
          <cell r="AR9">
            <v>0</v>
          </cell>
          <cell r="AS9">
            <v>0</v>
          </cell>
          <cell r="AT9">
            <v>0</v>
          </cell>
          <cell r="AU9">
            <v>0</v>
          </cell>
          <cell r="AV9">
            <v>0</v>
          </cell>
          <cell r="AW9">
            <v>0</v>
          </cell>
          <cell r="AX9">
            <v>0</v>
          </cell>
          <cell r="AY9">
            <v>0</v>
          </cell>
          <cell r="AZ9">
            <v>0</v>
          </cell>
          <cell r="BA9">
            <v>0</v>
          </cell>
          <cell r="BB9">
            <v>0</v>
          </cell>
        </row>
        <row r="10">
          <cell r="A10">
            <v>7</v>
          </cell>
          <cell r="B10">
            <v>2.2999999999999998</v>
          </cell>
          <cell r="C10" t="str">
            <v>Caja de inspección  de 70 x 70  x 120 cm. en concreto  F´c = 3.000 psi.( construcción, tapa en concreto)</v>
          </cell>
          <cell r="D10" t="str">
            <v>UN</v>
          </cell>
          <cell r="E10">
            <v>5</v>
          </cell>
          <cell r="F10">
            <v>427016</v>
          </cell>
          <cell r="G10">
            <v>2135078</v>
          </cell>
          <cell r="H10">
            <v>2.0197833913953332E-2</v>
          </cell>
          <cell r="I10">
            <v>520959.02999999997</v>
          </cell>
          <cell r="J10">
            <v>469717.14949712635</v>
          </cell>
          <cell r="K10">
            <v>2604795.15</v>
          </cell>
          <cell r="M10">
            <v>2604795.15</v>
          </cell>
          <cell r="S10">
            <v>0</v>
          </cell>
          <cell r="T10">
            <v>2604795.15</v>
          </cell>
          <cell r="U10">
            <v>2604795.15</v>
          </cell>
          <cell r="V10">
            <v>2604795.15</v>
          </cell>
          <cell r="W10">
            <v>2604795.15</v>
          </cell>
          <cell r="X10">
            <v>2604795.15</v>
          </cell>
          <cell r="Y10">
            <v>2604795.15</v>
          </cell>
          <cell r="Z10">
            <v>0</v>
          </cell>
          <cell r="AA10">
            <v>1</v>
          </cell>
          <cell r="AB10">
            <v>1</v>
          </cell>
          <cell r="AC10">
            <v>1</v>
          </cell>
          <cell r="AD10">
            <v>1</v>
          </cell>
          <cell r="AE10">
            <v>1</v>
          </cell>
          <cell r="AF10">
            <v>1</v>
          </cell>
          <cell r="AG10">
            <v>2.9</v>
          </cell>
          <cell r="AH10">
            <v>0</v>
          </cell>
          <cell r="AI10">
            <v>0</v>
          </cell>
          <cell r="AJ10">
            <v>2.9</v>
          </cell>
          <cell r="AO10">
            <v>0</v>
          </cell>
          <cell r="AP10">
            <v>0</v>
          </cell>
          <cell r="AQ10">
            <v>1510781.1869999999</v>
          </cell>
          <cell r="AR10">
            <v>0</v>
          </cell>
          <cell r="AS10">
            <v>0</v>
          </cell>
          <cell r="AT10">
            <v>0</v>
          </cell>
          <cell r="AU10">
            <v>0</v>
          </cell>
          <cell r="AV10">
            <v>0</v>
          </cell>
          <cell r="AW10">
            <v>0</v>
          </cell>
          <cell r="AX10">
            <v>0.57999999999999996</v>
          </cell>
          <cell r="AY10">
            <v>0</v>
          </cell>
          <cell r="AZ10">
            <v>0</v>
          </cell>
          <cell r="BA10">
            <v>0</v>
          </cell>
          <cell r="BB10">
            <v>0</v>
          </cell>
        </row>
        <row r="11">
          <cell r="A11">
            <v>8</v>
          </cell>
          <cell r="B11">
            <v>2.4</v>
          </cell>
          <cell r="C11" t="str">
            <v>Caja de inspección  de 90 x 90 x  altura entre 100 y130 cm. en concreto  F´c = 3.000 psi. (construcción, tapa en  hierro fundido para trafico pesado)</v>
          </cell>
          <cell r="D11" t="str">
            <v>UN</v>
          </cell>
          <cell r="E11">
            <v>3</v>
          </cell>
          <cell r="F11">
            <v>981811</v>
          </cell>
          <cell r="G11">
            <v>2945433</v>
          </cell>
          <cell r="H11">
            <v>2.7863790708666056E-2</v>
          </cell>
          <cell r="I11">
            <v>1197809.4166666667</v>
          </cell>
          <cell r="J11">
            <v>647995.2455108288</v>
          </cell>
          <cell r="K11">
            <v>3593428.25</v>
          </cell>
          <cell r="O11">
            <v>3593428.25</v>
          </cell>
          <cell r="S11">
            <v>0</v>
          </cell>
          <cell r="T11">
            <v>0</v>
          </cell>
          <cell r="U11">
            <v>0</v>
          </cell>
          <cell r="V11">
            <v>3593428.25</v>
          </cell>
          <cell r="W11">
            <v>3593428.25</v>
          </cell>
          <cell r="X11">
            <v>3593428.25</v>
          </cell>
          <cell r="Y11">
            <v>3593428.25</v>
          </cell>
          <cell r="Z11">
            <v>0</v>
          </cell>
          <cell r="AA11">
            <v>0</v>
          </cell>
          <cell r="AB11">
            <v>0</v>
          </cell>
          <cell r="AC11">
            <v>1</v>
          </cell>
          <cell r="AD11">
            <v>1</v>
          </cell>
          <cell r="AE11">
            <v>1</v>
          </cell>
          <cell r="AF11">
            <v>1</v>
          </cell>
          <cell r="AG11">
            <v>0</v>
          </cell>
          <cell r="AH11">
            <v>0</v>
          </cell>
          <cell r="AI11">
            <v>0</v>
          </cell>
          <cell r="AJ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row>
        <row r="12">
          <cell r="A12">
            <v>9</v>
          </cell>
          <cell r="B12">
            <v>2.5</v>
          </cell>
          <cell r="C12" t="str">
            <v>Caja de inspección  de 150 x150 x 180 cm. en concreto  F´c = 3.000 psi.( construcción, tapa en concreto)</v>
          </cell>
          <cell r="D12" t="str">
            <v>UN</v>
          </cell>
          <cell r="E12">
            <v>1</v>
          </cell>
          <cell r="F12">
            <v>1693485</v>
          </cell>
          <cell r="G12">
            <v>1693485</v>
          </cell>
          <cell r="H12">
            <v>1.6020364954241136E-2</v>
          </cell>
          <cell r="I12">
            <v>2066051.69</v>
          </cell>
          <cell r="J12">
            <v>372566.69166941021</v>
          </cell>
          <cell r="K12">
            <v>2066051.69</v>
          </cell>
          <cell r="N12">
            <v>2066051.69</v>
          </cell>
          <cell r="S12">
            <v>0</v>
          </cell>
          <cell r="T12">
            <v>0</v>
          </cell>
          <cell r="U12">
            <v>2066051.69</v>
          </cell>
          <cell r="V12">
            <v>2066051.69</v>
          </cell>
          <cell r="W12">
            <v>2066051.69</v>
          </cell>
          <cell r="X12">
            <v>2066051.69</v>
          </cell>
          <cell r="Y12">
            <v>2066051.69</v>
          </cell>
          <cell r="Z12">
            <v>0</v>
          </cell>
          <cell r="AA12">
            <v>0</v>
          </cell>
          <cell r="AB12">
            <v>1</v>
          </cell>
          <cell r="AC12">
            <v>1</v>
          </cell>
          <cell r="AD12">
            <v>1</v>
          </cell>
          <cell r="AE12">
            <v>1</v>
          </cell>
          <cell r="AF12">
            <v>1</v>
          </cell>
          <cell r="AG12">
            <v>0.90000000000000013</v>
          </cell>
          <cell r="AH12">
            <v>0</v>
          </cell>
          <cell r="AI12">
            <v>0.55000000000000004</v>
          </cell>
          <cell r="AJ12">
            <v>0.9</v>
          </cell>
          <cell r="AO12">
            <v>0</v>
          </cell>
          <cell r="AP12">
            <v>1136328.4295000001</v>
          </cell>
          <cell r="AQ12">
            <v>1859446.5209999999</v>
          </cell>
          <cell r="AR12">
            <v>0</v>
          </cell>
          <cell r="AS12">
            <v>0</v>
          </cell>
          <cell r="AT12">
            <v>0</v>
          </cell>
          <cell r="AU12">
            <v>0</v>
          </cell>
          <cell r="AV12">
            <v>0</v>
          </cell>
          <cell r="AW12">
            <v>0.55000000000000004</v>
          </cell>
          <cell r="AX12">
            <v>0.9</v>
          </cell>
          <cell r="AY12">
            <v>0</v>
          </cell>
          <cell r="AZ12">
            <v>0</v>
          </cell>
          <cell r="BA12">
            <v>0</v>
          </cell>
          <cell r="BB12">
            <v>0</v>
          </cell>
        </row>
        <row r="13">
          <cell r="A13">
            <v>10</v>
          </cell>
          <cell r="B13">
            <v>2.6</v>
          </cell>
          <cell r="C13" t="str">
            <v>Caja de inspección  de 160 x160 x 50 cm. en concreto  F´c = 3.000 psi.( construcción, tapa en concreto)</v>
          </cell>
          <cell r="D13" t="str">
            <v>UN</v>
          </cell>
          <cell r="E13">
            <v>2</v>
          </cell>
          <cell r="F13">
            <v>1000437</v>
          </cell>
          <cell r="G13">
            <v>2000874</v>
          </cell>
          <cell r="H13">
            <v>1.8928264323246017E-2</v>
          </cell>
          <cell r="I13">
            <v>1220533.135</v>
          </cell>
          <cell r="J13">
            <v>440192.27015730256</v>
          </cell>
          <cell r="K13">
            <v>2441066.27</v>
          </cell>
          <cell r="N13">
            <v>2441066.27</v>
          </cell>
          <cell r="S13">
            <v>0</v>
          </cell>
          <cell r="T13">
            <v>0</v>
          </cell>
          <cell r="U13">
            <v>2441066.27</v>
          </cell>
          <cell r="V13">
            <v>2441066.27</v>
          </cell>
          <cell r="W13">
            <v>2441066.27</v>
          </cell>
          <cell r="X13">
            <v>2441066.27</v>
          </cell>
          <cell r="Y13">
            <v>2441066.27</v>
          </cell>
          <cell r="Z13">
            <v>0</v>
          </cell>
          <cell r="AA13">
            <v>0</v>
          </cell>
          <cell r="AB13">
            <v>1</v>
          </cell>
          <cell r="AC13">
            <v>1</v>
          </cell>
          <cell r="AD13">
            <v>1</v>
          </cell>
          <cell r="AE13">
            <v>1</v>
          </cell>
          <cell r="AF13">
            <v>1</v>
          </cell>
          <cell r="AG13">
            <v>0</v>
          </cell>
          <cell r="AH13">
            <v>0</v>
          </cell>
          <cell r="AI13">
            <v>0</v>
          </cell>
          <cell r="AJ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A14">
            <v>11</v>
          </cell>
          <cell r="B14">
            <v>2.7</v>
          </cell>
          <cell r="C14" t="str">
            <v>Caja de inspección  de 100 x100 x 50 cm. en concreto  F´c = 3.000 psi.( construcción, tapa en concreto)</v>
          </cell>
          <cell r="D14" t="str">
            <v>UN</v>
          </cell>
          <cell r="E14">
            <v>1</v>
          </cell>
          <cell r="F14">
            <v>587434</v>
          </cell>
          <cell r="G14">
            <v>587434</v>
          </cell>
          <cell r="H14">
            <v>5.557124548803024E-3</v>
          </cell>
          <cell r="I14">
            <v>716669.48</v>
          </cell>
          <cell r="J14">
            <v>129235.47711029524</v>
          </cell>
          <cell r="K14">
            <v>716669.48</v>
          </cell>
          <cell r="L14">
            <v>716669.48</v>
          </cell>
          <cell r="S14">
            <v>716669.48</v>
          </cell>
          <cell r="T14">
            <v>716669.48</v>
          </cell>
          <cell r="U14">
            <v>716669.48</v>
          </cell>
          <cell r="V14">
            <v>716669.48</v>
          </cell>
          <cell r="W14">
            <v>716669.48</v>
          </cell>
          <cell r="X14">
            <v>716669.48</v>
          </cell>
          <cell r="Y14">
            <v>716669.48</v>
          </cell>
          <cell r="Z14">
            <v>1</v>
          </cell>
          <cell r="AA14">
            <v>1</v>
          </cell>
          <cell r="AB14">
            <v>1</v>
          </cell>
          <cell r="AC14">
            <v>1</v>
          </cell>
          <cell r="AD14">
            <v>1</v>
          </cell>
          <cell r="AE14">
            <v>1</v>
          </cell>
          <cell r="AF14">
            <v>1</v>
          </cell>
          <cell r="AG14">
            <v>0</v>
          </cell>
          <cell r="AH14">
            <v>0</v>
          </cell>
          <cell r="AI14">
            <v>0</v>
          </cell>
          <cell r="AJ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row>
        <row r="15">
          <cell r="A15">
            <v>12</v>
          </cell>
          <cell r="B15">
            <v>2.8</v>
          </cell>
          <cell r="C15" t="str">
            <v>Caja de inspección  de 70 x70 x 110 cm. en concreto  F´c = 3.000 psi. Incluye demolición caja existente  CJ 9´(demolición, construcción)</v>
          </cell>
          <cell r="D15" t="str">
            <v>UN</v>
          </cell>
          <cell r="E15">
            <v>1</v>
          </cell>
          <cell r="F15">
            <v>539417</v>
          </cell>
          <cell r="G15">
            <v>539417</v>
          </cell>
          <cell r="H15">
            <v>5.1028838179977337E-3</v>
          </cell>
          <cell r="I15">
            <v>658088.74</v>
          </cell>
          <cell r="J15">
            <v>118671.73734650042</v>
          </cell>
          <cell r="K15">
            <v>658088.74</v>
          </cell>
          <cell r="L15">
            <v>329044.37</v>
          </cell>
          <cell r="M15">
            <v>329044.37</v>
          </cell>
          <cell r="S15">
            <v>329044.37</v>
          </cell>
          <cell r="T15">
            <v>658088.74</v>
          </cell>
          <cell r="U15">
            <v>658088.74</v>
          </cell>
          <cell r="V15">
            <v>658088.74</v>
          </cell>
          <cell r="W15">
            <v>658088.74</v>
          </cell>
          <cell r="X15">
            <v>658088.74</v>
          </cell>
          <cell r="Y15">
            <v>658088.74</v>
          </cell>
          <cell r="Z15">
            <v>0.5</v>
          </cell>
          <cell r="AA15">
            <v>1</v>
          </cell>
          <cell r="AB15">
            <v>1</v>
          </cell>
          <cell r="AC15">
            <v>1</v>
          </cell>
          <cell r="AD15">
            <v>1</v>
          </cell>
          <cell r="AE15">
            <v>1</v>
          </cell>
          <cell r="AF15">
            <v>1</v>
          </cell>
          <cell r="AG15">
            <v>0</v>
          </cell>
          <cell r="AH15">
            <v>0</v>
          </cell>
          <cell r="AI15">
            <v>0</v>
          </cell>
          <cell r="AJ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row>
        <row r="16">
          <cell r="A16">
            <v>13</v>
          </cell>
          <cell r="B16">
            <v>2.9</v>
          </cell>
          <cell r="C16" t="str">
            <v>Pozo séptico de 320 x 80 x 180 M. en concreto de F`c = 3.000 psi. de acuerdo al Detalle Nº  5  de los Detalles Típicos (construcción, tapa en concreto)</v>
          </cell>
          <cell r="D16" t="str">
            <v>UN</v>
          </cell>
          <cell r="E16">
            <v>1</v>
          </cell>
          <cell r="F16">
            <v>2787992</v>
          </cell>
          <cell r="G16">
            <v>2787992</v>
          </cell>
          <cell r="H16">
            <v>2.6374399141122985E-2</v>
          </cell>
          <cell r="I16">
            <v>3401350.23</v>
          </cell>
          <cell r="J16">
            <v>613358.22628531244</v>
          </cell>
          <cell r="K16">
            <v>3401350.23</v>
          </cell>
          <cell r="M16">
            <v>3401350.23</v>
          </cell>
          <cell r="S16">
            <v>0</v>
          </cell>
          <cell r="T16">
            <v>3401350.23</v>
          </cell>
          <cell r="U16">
            <v>3401350.23</v>
          </cell>
          <cell r="V16">
            <v>3401350.23</v>
          </cell>
          <cell r="W16">
            <v>3401350.23</v>
          </cell>
          <cell r="X16">
            <v>3401350.23</v>
          </cell>
          <cell r="Y16">
            <v>3401350.23</v>
          </cell>
          <cell r="Z16">
            <v>0</v>
          </cell>
          <cell r="AA16">
            <v>1</v>
          </cell>
          <cell r="AB16">
            <v>1</v>
          </cell>
          <cell r="AC16">
            <v>1</v>
          </cell>
          <cell r="AD16">
            <v>1</v>
          </cell>
          <cell r="AE16">
            <v>1</v>
          </cell>
          <cell r="AF16">
            <v>1</v>
          </cell>
          <cell r="AG16">
            <v>0</v>
          </cell>
          <cell r="AH16">
            <v>0</v>
          </cell>
          <cell r="AI16">
            <v>0</v>
          </cell>
          <cell r="AJ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row>
        <row r="17">
          <cell r="A17">
            <v>14</v>
          </cell>
          <cell r="B17">
            <v>2.1</v>
          </cell>
          <cell r="C17" t="str">
            <v>Caja de inspección  de 60 x 60 x 70 cm. en concreto  F´c = 3.000 psi.( construcción, tapa en concreto)</v>
          </cell>
          <cell r="D17" t="str">
            <v>UN</v>
          </cell>
          <cell r="E17">
            <v>1</v>
          </cell>
          <cell r="F17">
            <v>300022</v>
          </cell>
          <cell r="G17">
            <v>300022</v>
          </cell>
          <cell r="H17">
            <v>2.8382075626895631E-3</v>
          </cell>
          <cell r="I17">
            <v>366026.84</v>
          </cell>
          <cell r="J17">
            <v>66004.838524132065</v>
          </cell>
          <cell r="K17">
            <v>366026.84</v>
          </cell>
          <cell r="N17">
            <v>366026.84</v>
          </cell>
          <cell r="S17">
            <v>0</v>
          </cell>
          <cell r="T17">
            <v>0</v>
          </cell>
          <cell r="U17">
            <v>366026.84</v>
          </cell>
          <cell r="V17">
            <v>366026.84</v>
          </cell>
          <cell r="W17">
            <v>366026.84</v>
          </cell>
          <cell r="X17">
            <v>366026.84</v>
          </cell>
          <cell r="Y17">
            <v>366026.84</v>
          </cell>
          <cell r="Z17">
            <v>0</v>
          </cell>
          <cell r="AA17">
            <v>0</v>
          </cell>
          <cell r="AB17">
            <v>1</v>
          </cell>
          <cell r="AC17">
            <v>1</v>
          </cell>
          <cell r="AD17">
            <v>1</v>
          </cell>
          <cell r="AE17">
            <v>1</v>
          </cell>
          <cell r="AF17">
            <v>1</v>
          </cell>
          <cell r="AG17">
            <v>0</v>
          </cell>
          <cell r="AH17">
            <v>0</v>
          </cell>
          <cell r="AI17">
            <v>0</v>
          </cell>
          <cell r="AJ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row>
        <row r="18">
          <cell r="A18">
            <v>15</v>
          </cell>
          <cell r="B18">
            <v>2.11</v>
          </cell>
          <cell r="C18" t="str">
            <v>Caja de inspección  de 100 x100 x 200 cm. en concreto  F´c = 3.000 psi.( construcción, tapa en concreto)</v>
          </cell>
          <cell r="D18" t="str">
            <v>UN</v>
          </cell>
          <cell r="E18">
            <v>1</v>
          </cell>
          <cell r="F18">
            <v>1174041</v>
          </cell>
          <cell r="G18">
            <v>1174041</v>
          </cell>
          <cell r="H18">
            <v>1.1106425679142254E-2</v>
          </cell>
          <cell r="I18">
            <v>1432330.01</v>
          </cell>
          <cell r="J18">
            <v>258289.01422465866</v>
          </cell>
          <cell r="K18">
            <v>1432330.01</v>
          </cell>
          <cell r="N18">
            <v>1145864.0079999999</v>
          </cell>
          <cell r="O18">
            <v>286466.00199999998</v>
          </cell>
          <cell r="S18">
            <v>0</v>
          </cell>
          <cell r="T18">
            <v>0</v>
          </cell>
          <cell r="U18">
            <v>1145864.0079999999</v>
          </cell>
          <cell r="V18">
            <v>1432330.0099999998</v>
          </cell>
          <cell r="W18">
            <v>1432330.0099999998</v>
          </cell>
          <cell r="X18">
            <v>1432330.0099999998</v>
          </cell>
          <cell r="Y18">
            <v>1432330.0099999998</v>
          </cell>
          <cell r="Z18">
            <v>0</v>
          </cell>
          <cell r="AA18">
            <v>0</v>
          </cell>
          <cell r="AB18">
            <v>0.8</v>
          </cell>
          <cell r="AC18">
            <v>1</v>
          </cell>
          <cell r="AD18">
            <v>1</v>
          </cell>
          <cell r="AE18">
            <v>1</v>
          </cell>
          <cell r="AF18">
            <v>1</v>
          </cell>
          <cell r="AG18">
            <v>0.75000000000000011</v>
          </cell>
          <cell r="AH18">
            <v>0</v>
          </cell>
          <cell r="AI18">
            <v>0.55000000000000004</v>
          </cell>
          <cell r="AJ18">
            <v>0.75</v>
          </cell>
          <cell r="AO18">
            <v>0</v>
          </cell>
          <cell r="AP18">
            <v>787781.50550000009</v>
          </cell>
          <cell r="AQ18">
            <v>1074247.5075000001</v>
          </cell>
          <cell r="AR18">
            <v>0</v>
          </cell>
          <cell r="AS18">
            <v>0</v>
          </cell>
          <cell r="AT18">
            <v>0</v>
          </cell>
          <cell r="AU18">
            <v>0</v>
          </cell>
          <cell r="AV18">
            <v>0</v>
          </cell>
          <cell r="AW18">
            <v>0.55000000000000016</v>
          </cell>
          <cell r="AX18">
            <v>0.75000000000000011</v>
          </cell>
          <cell r="AY18">
            <v>0</v>
          </cell>
          <cell r="AZ18">
            <v>0</v>
          </cell>
          <cell r="BA18">
            <v>0</v>
          </cell>
          <cell r="BB18">
            <v>0</v>
          </cell>
        </row>
        <row r="19">
          <cell r="A19">
            <v>16</v>
          </cell>
          <cell r="B19">
            <v>2.12</v>
          </cell>
          <cell r="C19" t="str">
            <v>SUBTOTAL CAJAS DE INSPECCION</v>
          </cell>
          <cell r="G19">
            <v>14886086</v>
          </cell>
          <cell r="I19" t="e">
            <v>#DIV/0!</v>
          </cell>
          <cell r="K19">
            <v>18161024.859999999</v>
          </cell>
          <cell r="L19">
            <v>1926932.05</v>
          </cell>
          <cell r="M19">
            <v>6335189.75</v>
          </cell>
          <cell r="N19">
            <v>6019008.8080000002</v>
          </cell>
          <cell r="O19">
            <v>3879894.2519999999</v>
          </cell>
          <cell r="P19">
            <v>0</v>
          </cell>
          <cell r="Q19">
            <v>0</v>
          </cell>
          <cell r="R19">
            <v>0</v>
          </cell>
          <cell r="S19">
            <v>1926932.05</v>
          </cell>
          <cell r="T19">
            <v>8262121.7999999998</v>
          </cell>
          <cell r="U19">
            <v>14281130.607999999</v>
          </cell>
          <cell r="V19">
            <v>18161024.859999999</v>
          </cell>
          <cell r="W19">
            <v>18161024.859999999</v>
          </cell>
          <cell r="X19">
            <v>18161024.859999999</v>
          </cell>
          <cell r="Y19">
            <v>18161024.859999999</v>
          </cell>
          <cell r="Z19">
            <v>0.10610260515881481</v>
          </cell>
          <cell r="AA19">
            <v>0.45493697980654602</v>
          </cell>
          <cell r="AB19">
            <v>0.7863614921564509</v>
          </cell>
          <cell r="AC19">
            <v>1</v>
          </cell>
          <cell r="AD19">
            <v>1</v>
          </cell>
          <cell r="AE19">
            <v>1</v>
          </cell>
          <cell r="AF19">
            <v>1</v>
          </cell>
          <cell r="AG19" t="e">
            <v>#N/A</v>
          </cell>
          <cell r="AH19">
            <v>0</v>
          </cell>
          <cell r="AI19" t="e">
            <v>#N/A</v>
          </cell>
          <cell r="AJ19" t="e">
            <v>#N/A</v>
          </cell>
          <cell r="AO19">
            <v>0</v>
          </cell>
          <cell r="AP19">
            <v>1924109.9350000001</v>
          </cell>
          <cell r="AQ19">
            <v>4444475.2154999999</v>
          </cell>
          <cell r="AR19">
            <v>0</v>
          </cell>
          <cell r="AS19">
            <v>0</v>
          </cell>
          <cell r="AT19">
            <v>0</v>
          </cell>
          <cell r="AU19">
            <v>0</v>
          </cell>
          <cell r="AV19">
            <v>0</v>
          </cell>
          <cell r="AW19">
            <v>0.10594721112011077</v>
          </cell>
          <cell r="AX19">
            <v>0.24472601352410681</v>
          </cell>
          <cell r="AY19">
            <v>0</v>
          </cell>
          <cell r="AZ19">
            <v>0</v>
          </cell>
          <cell r="BA19">
            <v>0</v>
          </cell>
          <cell r="BB19">
            <v>0</v>
          </cell>
        </row>
        <row r="20">
          <cell r="A20">
            <v>17</v>
          </cell>
          <cell r="B20">
            <v>3</v>
          </cell>
          <cell r="C20" t="str">
            <v>SUMINISTRO E INSTALACIÒN DE TUBERIAS</v>
          </cell>
          <cell r="G20">
            <v>0</v>
          </cell>
          <cell r="H20">
            <v>0</v>
          </cell>
          <cell r="I20" t="e">
            <v>#DIV/0!</v>
          </cell>
          <cell r="J20">
            <v>0</v>
          </cell>
          <cell r="K20">
            <v>0</v>
          </cell>
          <cell r="S20">
            <v>0</v>
          </cell>
          <cell r="T20">
            <v>0</v>
          </cell>
          <cell r="U20">
            <v>0</v>
          </cell>
          <cell r="V20">
            <v>0</v>
          </cell>
          <cell r="W20">
            <v>0</v>
          </cell>
          <cell r="X20">
            <v>0</v>
          </cell>
          <cell r="Y20">
            <v>0</v>
          </cell>
          <cell r="Z20" t="e">
            <v>#DIV/0!</v>
          </cell>
          <cell r="AA20" t="e">
            <v>#DIV/0!</v>
          </cell>
          <cell r="AB20" t="e">
            <v>#DIV/0!</v>
          </cell>
          <cell r="AC20" t="e">
            <v>#DIV/0!</v>
          </cell>
          <cell r="AD20" t="e">
            <v>#DIV/0!</v>
          </cell>
          <cell r="AE20" t="e">
            <v>#DIV/0!</v>
          </cell>
          <cell r="AF20" t="e">
            <v>#DIV/0!</v>
          </cell>
          <cell r="AG20" t="e">
            <v>#N/A</v>
          </cell>
          <cell r="AH20">
            <v>0</v>
          </cell>
          <cell r="AI20" t="e">
            <v>#N/A</v>
          </cell>
          <cell r="AJ20" t="e">
            <v>#N/A</v>
          </cell>
          <cell r="AV20" t="e">
            <v>#DIV/0!</v>
          </cell>
          <cell r="AW20" t="e">
            <v>#DIV/0!</v>
          </cell>
          <cell r="AX20" t="e">
            <v>#DIV/0!</v>
          </cell>
          <cell r="AY20" t="e">
            <v>#DIV/0!</v>
          </cell>
          <cell r="AZ20" t="e">
            <v>#DIV/0!</v>
          </cell>
          <cell r="BA20" t="e">
            <v>#DIV/0!</v>
          </cell>
          <cell r="BB20" t="e">
            <v>#DIV/0!</v>
          </cell>
        </row>
        <row r="21">
          <cell r="A21">
            <v>18</v>
          </cell>
          <cell r="B21">
            <v>3.1</v>
          </cell>
          <cell r="C21" t="str">
            <v>Tubería f 6"  PVCS  (montaje y construcción) suministrada por Ecopetrol con 10 uniones</v>
          </cell>
          <cell r="D21" t="str">
            <v>ML</v>
          </cell>
          <cell r="E21">
            <v>192</v>
          </cell>
          <cell r="F21">
            <v>8737</v>
          </cell>
          <cell r="G21">
            <v>1677504</v>
          </cell>
          <cell r="H21">
            <v>1.5869184723926889E-2</v>
          </cell>
          <cell r="I21">
            <v>10659.139947916667</v>
          </cell>
          <cell r="J21">
            <v>369050.87174802396</v>
          </cell>
          <cell r="K21">
            <v>2046554.87</v>
          </cell>
          <cell r="N21">
            <v>511638.71750000003</v>
          </cell>
          <cell r="O21">
            <v>1193823.6741666666</v>
          </cell>
          <cell r="P21">
            <v>341092.47833333333</v>
          </cell>
          <cell r="S21">
            <v>0</v>
          </cell>
          <cell r="T21">
            <v>0</v>
          </cell>
          <cell r="U21">
            <v>511638.71750000003</v>
          </cell>
          <cell r="V21">
            <v>1705462.3916666666</v>
          </cell>
          <cell r="W21">
            <v>2046554.8699999999</v>
          </cell>
          <cell r="X21">
            <v>2046554.8699999999</v>
          </cell>
          <cell r="Y21">
            <v>2046554.8699999999</v>
          </cell>
          <cell r="Z21">
            <v>0</v>
          </cell>
          <cell r="AA21">
            <v>0</v>
          </cell>
          <cell r="AB21">
            <v>0.25000000000000006</v>
          </cell>
          <cell r="AC21">
            <v>0.83333333333333337</v>
          </cell>
          <cell r="AD21">
            <v>1</v>
          </cell>
          <cell r="AE21">
            <v>1</v>
          </cell>
          <cell r="AF21">
            <v>1</v>
          </cell>
          <cell r="AG21">
            <v>0</v>
          </cell>
          <cell r="AH21">
            <v>0</v>
          </cell>
          <cell r="AI21">
            <v>0</v>
          </cell>
          <cell r="AJ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row>
        <row r="22">
          <cell r="A22">
            <v>19</v>
          </cell>
          <cell r="B22">
            <v>3.2</v>
          </cell>
          <cell r="C22" t="str">
            <v>Tubería f 6"  PVCS  (suministro, montaje y construcción)</v>
          </cell>
          <cell r="D22" t="str">
            <v>ML</v>
          </cell>
          <cell r="E22">
            <v>263</v>
          </cell>
          <cell r="F22">
            <v>34985</v>
          </cell>
          <cell r="G22">
            <v>9201055</v>
          </cell>
          <cell r="H22">
            <v>8.7041963208440098E-2</v>
          </cell>
          <cell r="I22">
            <v>42681.699809885933</v>
          </cell>
          <cell r="J22">
            <v>2024232.0547381791</v>
          </cell>
          <cell r="K22">
            <v>11225287.050000001</v>
          </cell>
          <cell r="N22">
            <v>2245057.41</v>
          </cell>
          <cell r="O22">
            <v>5238467.29</v>
          </cell>
          <cell r="P22">
            <v>3741762.35</v>
          </cell>
          <cell r="S22">
            <v>0</v>
          </cell>
          <cell r="T22">
            <v>0</v>
          </cell>
          <cell r="U22">
            <v>2245057.41</v>
          </cell>
          <cell r="V22">
            <v>7483524.7000000002</v>
          </cell>
          <cell r="W22">
            <v>11225287.050000001</v>
          </cell>
          <cell r="X22">
            <v>11225287.050000001</v>
          </cell>
          <cell r="Y22">
            <v>11225287.050000001</v>
          </cell>
          <cell r="Z22">
            <v>0</v>
          </cell>
          <cell r="AA22">
            <v>0</v>
          </cell>
          <cell r="AB22">
            <v>0.2</v>
          </cell>
          <cell r="AC22">
            <v>0.66666666666666663</v>
          </cell>
          <cell r="AD22">
            <v>1</v>
          </cell>
          <cell r="AE22">
            <v>1</v>
          </cell>
          <cell r="AF22">
            <v>1</v>
          </cell>
          <cell r="AG22">
            <v>121</v>
          </cell>
          <cell r="AH22">
            <v>12</v>
          </cell>
          <cell r="AI22">
            <v>63</v>
          </cell>
          <cell r="AJ22">
            <v>121</v>
          </cell>
          <cell r="AO22">
            <v>512180.3977186312</v>
          </cell>
          <cell r="AP22">
            <v>2688947.0880228137</v>
          </cell>
          <cell r="AQ22">
            <v>5164485.6769961976</v>
          </cell>
          <cell r="AR22">
            <v>0</v>
          </cell>
          <cell r="AS22">
            <v>0</v>
          </cell>
          <cell r="AT22">
            <v>0</v>
          </cell>
          <cell r="AU22">
            <v>0</v>
          </cell>
          <cell r="AV22">
            <v>4.5627376425855515E-2</v>
          </cell>
          <cell r="AW22">
            <v>0.23954372623574144</v>
          </cell>
          <cell r="AX22">
            <v>0.46007604562737636</v>
          </cell>
          <cell r="AY22">
            <v>0</v>
          </cell>
          <cell r="AZ22">
            <v>0</v>
          </cell>
          <cell r="BA22">
            <v>0</v>
          </cell>
          <cell r="BB22">
            <v>0</v>
          </cell>
        </row>
        <row r="23">
          <cell r="A23">
            <v>20</v>
          </cell>
          <cell r="B23">
            <v>3.3</v>
          </cell>
          <cell r="C23" t="str">
            <v>Tubería f 10"  AC. - SCH 20, no incluye soldadura ( montaje y construcción)</v>
          </cell>
          <cell r="D23" t="str">
            <v>ML</v>
          </cell>
          <cell r="E23">
            <v>22</v>
          </cell>
          <cell r="F23">
            <v>72468</v>
          </cell>
          <cell r="G23">
            <v>1594296</v>
          </cell>
          <cell r="H23">
            <v>1.5082037198491176E-2</v>
          </cell>
          <cell r="I23">
            <v>88410.959545454549</v>
          </cell>
          <cell r="J23">
            <v>350745.11215734069</v>
          </cell>
          <cell r="K23">
            <v>1945041.11</v>
          </cell>
          <cell r="N23">
            <v>1945041.11</v>
          </cell>
          <cell r="S23">
            <v>0</v>
          </cell>
          <cell r="T23">
            <v>0</v>
          </cell>
          <cell r="U23">
            <v>1945041.11</v>
          </cell>
          <cell r="V23">
            <v>1945041.11</v>
          </cell>
          <cell r="W23">
            <v>1945041.11</v>
          </cell>
          <cell r="X23">
            <v>1945041.11</v>
          </cell>
          <cell r="Y23">
            <v>1945041.11</v>
          </cell>
          <cell r="Z23">
            <v>0</v>
          </cell>
          <cell r="AA23">
            <v>0</v>
          </cell>
          <cell r="AB23">
            <v>1</v>
          </cell>
          <cell r="AC23">
            <v>1</v>
          </cell>
          <cell r="AD23">
            <v>1</v>
          </cell>
          <cell r="AE23">
            <v>1</v>
          </cell>
          <cell r="AF23">
            <v>1</v>
          </cell>
          <cell r="AG23">
            <v>0</v>
          </cell>
          <cell r="AH23">
            <v>0</v>
          </cell>
          <cell r="AI23">
            <v>0</v>
          </cell>
          <cell r="AJ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row>
        <row r="24">
          <cell r="A24">
            <v>21</v>
          </cell>
          <cell r="B24">
            <v>3.4</v>
          </cell>
          <cell r="C24" t="str">
            <v>Tubería f 12"  AC. - SCH. 20   no incluye soldadura ( montaje y construcción)</v>
          </cell>
          <cell r="D24" t="str">
            <v>ML</v>
          </cell>
          <cell r="E24">
            <v>80</v>
          </cell>
          <cell r="F24">
            <v>78188</v>
          </cell>
          <cell r="G24">
            <v>6255040</v>
          </cell>
          <cell r="H24">
            <v>5.917266678085515E-2</v>
          </cell>
          <cell r="I24">
            <v>95389.359624999997</v>
          </cell>
          <cell r="J24">
            <v>1376108.7692302132</v>
          </cell>
          <cell r="K24">
            <v>7631148.7699999996</v>
          </cell>
          <cell r="M24">
            <v>5087432.5133333327</v>
          </cell>
          <cell r="N24">
            <v>2543716.2566666664</v>
          </cell>
          <cell r="S24">
            <v>0</v>
          </cell>
          <cell r="T24">
            <v>5087432.5133333327</v>
          </cell>
          <cell r="U24">
            <v>7631148.7699999996</v>
          </cell>
          <cell r="V24">
            <v>7631148.7699999996</v>
          </cell>
          <cell r="W24">
            <v>7631148.7699999996</v>
          </cell>
          <cell r="X24">
            <v>7631148.7699999996</v>
          </cell>
          <cell r="Y24">
            <v>7631148.7699999996</v>
          </cell>
          <cell r="Z24">
            <v>0</v>
          </cell>
          <cell r="AA24">
            <v>0.66666666666666663</v>
          </cell>
          <cell r="AB24">
            <v>1</v>
          </cell>
          <cell r="AC24">
            <v>1</v>
          </cell>
          <cell r="AD24">
            <v>1</v>
          </cell>
          <cell r="AE24">
            <v>1</v>
          </cell>
          <cell r="AF24">
            <v>1</v>
          </cell>
          <cell r="AG24">
            <v>35.799999999999997</v>
          </cell>
          <cell r="AH24">
            <v>5.4</v>
          </cell>
          <cell r="AI24">
            <v>12.6</v>
          </cell>
          <cell r="AJ24">
            <v>35.799999999999997</v>
          </cell>
          <cell r="AO24">
            <v>515102.541975</v>
          </cell>
          <cell r="AP24">
            <v>1201905.9312749999</v>
          </cell>
          <cell r="AQ24">
            <v>3414939.0745749995</v>
          </cell>
          <cell r="AR24">
            <v>0</v>
          </cell>
          <cell r="AS24">
            <v>0</v>
          </cell>
          <cell r="AT24">
            <v>0</v>
          </cell>
          <cell r="AU24">
            <v>0</v>
          </cell>
          <cell r="AV24">
            <v>6.7500000000000004E-2</v>
          </cell>
          <cell r="AW24">
            <v>0.1575</v>
          </cell>
          <cell r="AX24">
            <v>0.44749999999999995</v>
          </cell>
          <cell r="AY24">
            <v>0</v>
          </cell>
          <cell r="AZ24">
            <v>0</v>
          </cell>
          <cell r="BA24">
            <v>0</v>
          </cell>
          <cell r="BB24">
            <v>0</v>
          </cell>
        </row>
        <row r="25">
          <cell r="A25">
            <v>22</v>
          </cell>
          <cell r="B25">
            <v>3.5</v>
          </cell>
          <cell r="C25" t="str">
            <v>Tubería f 14"  AC. - SCH. 20, no incluye soldadura  ( montaje y construcción)</v>
          </cell>
          <cell r="D25" t="str">
            <v>ML</v>
          </cell>
          <cell r="E25">
            <v>37</v>
          </cell>
          <cell r="F25">
            <v>81768</v>
          </cell>
          <cell r="G25">
            <v>3025416</v>
          </cell>
          <cell r="H25">
            <v>2.8620429740092417E-2</v>
          </cell>
          <cell r="I25">
            <v>99756.95972972973</v>
          </cell>
          <cell r="J25">
            <v>665591.50511737657</v>
          </cell>
          <cell r="K25">
            <v>3691007.51</v>
          </cell>
          <cell r="M25">
            <v>3691007.51</v>
          </cell>
          <cell r="S25">
            <v>0</v>
          </cell>
          <cell r="T25">
            <v>3691007.51</v>
          </cell>
          <cell r="U25">
            <v>3691007.51</v>
          </cell>
          <cell r="V25">
            <v>3691007.51</v>
          </cell>
          <cell r="W25">
            <v>3691007.51</v>
          </cell>
          <cell r="X25">
            <v>3691007.51</v>
          </cell>
          <cell r="Y25">
            <v>3691007.51</v>
          </cell>
          <cell r="Z25">
            <v>0</v>
          </cell>
          <cell r="AA25">
            <v>1</v>
          </cell>
          <cell r="AB25">
            <v>1</v>
          </cell>
          <cell r="AC25">
            <v>1</v>
          </cell>
          <cell r="AD25">
            <v>1</v>
          </cell>
          <cell r="AE25">
            <v>1</v>
          </cell>
          <cell r="AF25">
            <v>1</v>
          </cell>
          <cell r="AG25">
            <v>23.2</v>
          </cell>
          <cell r="AH25">
            <v>0</v>
          </cell>
          <cell r="AI25">
            <v>0</v>
          </cell>
          <cell r="AJ25">
            <v>23.2</v>
          </cell>
          <cell r="AO25">
            <v>0</v>
          </cell>
          <cell r="AP25">
            <v>0</v>
          </cell>
          <cell r="AQ25">
            <v>2314361.4657297297</v>
          </cell>
          <cell r="AR25">
            <v>0</v>
          </cell>
          <cell r="AS25">
            <v>0</v>
          </cell>
          <cell r="AT25">
            <v>0</v>
          </cell>
          <cell r="AU25">
            <v>0</v>
          </cell>
          <cell r="AV25">
            <v>0</v>
          </cell>
          <cell r="AW25">
            <v>0</v>
          </cell>
          <cell r="AX25">
            <v>0.62702702702702706</v>
          </cell>
          <cell r="AY25">
            <v>0</v>
          </cell>
          <cell r="AZ25">
            <v>0</v>
          </cell>
          <cell r="BA25">
            <v>0</v>
          </cell>
          <cell r="BB25">
            <v>0</v>
          </cell>
        </row>
        <row r="26">
          <cell r="A26">
            <v>23</v>
          </cell>
          <cell r="B26">
            <v>3.6</v>
          </cell>
          <cell r="C26" t="str">
            <v>Tubería f 6"  PVCS; incluye la demolición y reconstrucción del cruce  de la vía en pavimento asfáltico  y andenes en concreto  en una franja de 80 cm de ancho, además de la  intalación de una camisa en tubería  f10" AC, suministrada por ECOPETROL y el rel</v>
          </cell>
          <cell r="D26" t="str">
            <v>ML</v>
          </cell>
          <cell r="E26">
            <v>32</v>
          </cell>
          <cell r="F26">
            <v>129634</v>
          </cell>
          <cell r="G26">
            <v>4148288</v>
          </cell>
          <cell r="H26">
            <v>3.9242796774284425E-2</v>
          </cell>
          <cell r="I26">
            <v>158153.479375</v>
          </cell>
          <cell r="J26">
            <v>912623.33959374565</v>
          </cell>
          <cell r="K26">
            <v>5060911.34</v>
          </cell>
          <cell r="P26">
            <v>5060911.34</v>
          </cell>
          <cell r="S26">
            <v>0</v>
          </cell>
          <cell r="T26">
            <v>0</v>
          </cell>
          <cell r="U26">
            <v>0</v>
          </cell>
          <cell r="V26">
            <v>0</v>
          </cell>
          <cell r="W26">
            <v>5060911.34</v>
          </cell>
          <cell r="X26">
            <v>5060911.34</v>
          </cell>
          <cell r="Y26">
            <v>5060911.34</v>
          </cell>
          <cell r="Z26">
            <v>0</v>
          </cell>
          <cell r="AA26">
            <v>0</v>
          </cell>
          <cell r="AB26">
            <v>0</v>
          </cell>
          <cell r="AC26">
            <v>0</v>
          </cell>
          <cell r="AD26">
            <v>1</v>
          </cell>
          <cell r="AE26">
            <v>1</v>
          </cell>
          <cell r="AF26">
            <v>1</v>
          </cell>
          <cell r="AG26">
            <v>0</v>
          </cell>
          <cell r="AH26">
            <v>0</v>
          </cell>
          <cell r="AI26">
            <v>0</v>
          </cell>
          <cell r="AJ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row>
        <row r="27">
          <cell r="A27">
            <v>24</v>
          </cell>
          <cell r="B27">
            <v>3.7</v>
          </cell>
          <cell r="C27" t="str">
            <v>Tubería f 6"  PVCS  encamisada con tubería  f 10" AC(suministrada por ECOPETROL), relleno de la zanja con material de río (suministro, instalación, compactación y construcc.)</v>
          </cell>
          <cell r="D27" t="str">
            <v>ML</v>
          </cell>
          <cell r="E27">
            <v>160</v>
          </cell>
          <cell r="F27">
            <v>99337</v>
          </cell>
          <cell r="G27">
            <v>15893920</v>
          </cell>
          <cell r="H27">
            <v>0.15035645367600675</v>
          </cell>
          <cell r="I27">
            <v>121191.1395</v>
          </cell>
          <cell r="J27">
            <v>3496662.3218146442</v>
          </cell>
          <cell r="K27">
            <v>19390582.32</v>
          </cell>
          <cell r="P27">
            <v>5817174.6960000005</v>
          </cell>
          <cell r="Q27">
            <v>13573407.624</v>
          </cell>
          <cell r="S27">
            <v>0</v>
          </cell>
          <cell r="T27">
            <v>0</v>
          </cell>
          <cell r="U27">
            <v>0</v>
          </cell>
          <cell r="V27">
            <v>0</v>
          </cell>
          <cell r="W27">
            <v>5817174.6960000005</v>
          </cell>
          <cell r="X27">
            <v>19390582.32</v>
          </cell>
          <cell r="Y27">
            <v>19390582.32</v>
          </cell>
          <cell r="Z27">
            <v>0</v>
          </cell>
          <cell r="AA27">
            <v>0</v>
          </cell>
          <cell r="AB27">
            <v>0</v>
          </cell>
          <cell r="AC27">
            <v>0</v>
          </cell>
          <cell r="AD27">
            <v>0.30000000000000004</v>
          </cell>
          <cell r="AE27">
            <v>1</v>
          </cell>
          <cell r="AF27">
            <v>1</v>
          </cell>
          <cell r="AG27">
            <v>0</v>
          </cell>
          <cell r="AH27">
            <v>0</v>
          </cell>
          <cell r="AI27">
            <v>0</v>
          </cell>
          <cell r="AJ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row>
        <row r="28">
          <cell r="A28">
            <v>25</v>
          </cell>
          <cell r="B28">
            <v>3.8</v>
          </cell>
          <cell r="C28" t="str">
            <v>Tubería f 14"  AC. - SCH. 20  encamisada con tubería  f 18" AC,  relleno de la zanja con material de río  ( instalación, compactación y construcción)</v>
          </cell>
          <cell r="D28" t="str">
            <v>ML</v>
          </cell>
          <cell r="E28">
            <v>25</v>
          </cell>
          <cell r="F28">
            <v>198155</v>
          </cell>
          <cell r="G28">
            <v>4953875</v>
          </cell>
          <cell r="H28">
            <v>4.686364829785402E-2</v>
          </cell>
          <cell r="I28">
            <v>241749.09920000003</v>
          </cell>
          <cell r="J28">
            <v>1089852.4756309029</v>
          </cell>
          <cell r="K28">
            <v>6043727.4800000004</v>
          </cell>
          <cell r="L28">
            <v>6043727.4800000004</v>
          </cell>
          <cell r="S28">
            <v>6043727.4800000004</v>
          </cell>
          <cell r="T28">
            <v>6043727.4800000004</v>
          </cell>
          <cell r="U28">
            <v>6043727.4800000004</v>
          </cell>
          <cell r="V28">
            <v>6043727.4800000004</v>
          </cell>
          <cell r="W28">
            <v>6043727.4800000004</v>
          </cell>
          <cell r="X28">
            <v>6043727.4800000004</v>
          </cell>
          <cell r="Y28">
            <v>6043727.4800000004</v>
          </cell>
          <cell r="Z28">
            <v>1</v>
          </cell>
          <cell r="AA28">
            <v>1</v>
          </cell>
          <cell r="AB28">
            <v>1</v>
          </cell>
          <cell r="AC28">
            <v>1</v>
          </cell>
          <cell r="AD28">
            <v>1</v>
          </cell>
          <cell r="AE28">
            <v>1</v>
          </cell>
          <cell r="AF28">
            <v>1</v>
          </cell>
          <cell r="AG28">
            <v>0</v>
          </cell>
          <cell r="AH28">
            <v>0</v>
          </cell>
          <cell r="AI28">
            <v>0</v>
          </cell>
          <cell r="AJ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row>
        <row r="29">
          <cell r="A29">
            <v>26</v>
          </cell>
          <cell r="B29">
            <v>3.9</v>
          </cell>
          <cell r="C29" t="str">
            <v>SUBTOTAL SUMINISTRO E INSTALACION DE TUBERIA</v>
          </cell>
          <cell r="G29">
            <v>46749394</v>
          </cell>
          <cell r="I29" t="e">
            <v>#DIV/0!</v>
          </cell>
          <cell r="K29">
            <v>57034260.450000003</v>
          </cell>
          <cell r="L29">
            <v>6043727.4800000004</v>
          </cell>
          <cell r="M29">
            <v>8778440.0233333334</v>
          </cell>
          <cell r="N29">
            <v>7245453.4941666666</v>
          </cell>
          <cell r="O29">
            <v>6432290.9641666673</v>
          </cell>
          <cell r="P29">
            <v>14960940.864333333</v>
          </cell>
          <cell r="Q29">
            <v>13573407.624</v>
          </cell>
          <cell r="R29">
            <v>0</v>
          </cell>
          <cell r="S29">
            <v>6043727.4800000004</v>
          </cell>
          <cell r="T29">
            <v>14822167.503333334</v>
          </cell>
          <cell r="U29">
            <v>22067620.997500002</v>
          </cell>
          <cell r="V29">
            <v>28499911.96166667</v>
          </cell>
          <cell r="W29">
            <v>43460852.826000005</v>
          </cell>
          <cell r="X29">
            <v>57034260.450000003</v>
          </cell>
          <cell r="Y29">
            <v>57034260.450000003</v>
          </cell>
          <cell r="Z29">
            <v>0.10596661431769297</v>
          </cell>
          <cell r="AA29">
            <v>0.25988182166975626</v>
          </cell>
          <cell r="AB29">
            <v>0.38691868402231561</v>
          </cell>
          <cell r="AC29">
            <v>0.49969810666084769</v>
          </cell>
          <cell r="AD29">
            <v>0.7620130862238611</v>
          </cell>
          <cell r="AE29">
            <v>1</v>
          </cell>
          <cell r="AF29">
            <v>1</v>
          </cell>
          <cell r="AG29" t="e">
            <v>#N/A</v>
          </cell>
          <cell r="AH29">
            <v>0</v>
          </cell>
          <cell r="AI29" t="e">
            <v>#N/A</v>
          </cell>
          <cell r="AJ29" t="e">
            <v>#N/A</v>
          </cell>
          <cell r="AO29">
            <v>1027282.9396936311</v>
          </cell>
          <cell r="AP29">
            <v>3890853.0192978135</v>
          </cell>
          <cell r="AQ29">
            <v>10893786.217300927</v>
          </cell>
          <cell r="AR29">
            <v>0</v>
          </cell>
          <cell r="AS29">
            <v>0</v>
          </cell>
          <cell r="AT29">
            <v>0</v>
          </cell>
          <cell r="AU29">
            <v>0</v>
          </cell>
          <cell r="AV29">
            <v>1.8011681603099162E-2</v>
          </cell>
          <cell r="AW29">
            <v>6.8219575192156517E-2</v>
          </cell>
          <cell r="AX29">
            <v>0.19100425132804411</v>
          </cell>
          <cell r="AY29">
            <v>0</v>
          </cell>
          <cell r="AZ29">
            <v>0</v>
          </cell>
          <cell r="BA29">
            <v>0</v>
          </cell>
          <cell r="BB29">
            <v>0</v>
          </cell>
        </row>
        <row r="30">
          <cell r="A30">
            <v>27</v>
          </cell>
          <cell r="B30">
            <v>4</v>
          </cell>
          <cell r="C30" t="str">
            <v xml:space="preserve"> TUBERIA  F 6"  EN  PVCS (localizada en el costado occidental del Hospital) (incluye :retiro, demolición  y reconstrucción de plaquetas en concreto enchapadas y de tubería existente de 4" de diámetro en PVC)</v>
          </cell>
          <cell r="D30" t="str">
            <v>ML</v>
          </cell>
          <cell r="E30">
            <v>15</v>
          </cell>
          <cell r="F30">
            <v>54653</v>
          </cell>
          <cell r="G30">
            <v>819801</v>
          </cell>
          <cell r="H30">
            <v>7.7553159371661629E-3</v>
          </cell>
          <cell r="I30">
            <v>66677.148000000001</v>
          </cell>
          <cell r="J30">
            <v>180356.21596723571</v>
          </cell>
          <cell r="K30">
            <v>1000157.22</v>
          </cell>
          <cell r="N30">
            <v>500078.61</v>
          </cell>
          <cell r="O30">
            <v>500078.61</v>
          </cell>
          <cell r="S30">
            <v>0</v>
          </cell>
          <cell r="T30">
            <v>0</v>
          </cell>
          <cell r="U30">
            <v>500078.61</v>
          </cell>
          <cell r="V30">
            <v>1000157.22</v>
          </cell>
          <cell r="W30">
            <v>1000157.22</v>
          </cell>
          <cell r="X30">
            <v>1000157.22</v>
          </cell>
          <cell r="Y30">
            <v>1000157.22</v>
          </cell>
          <cell r="Z30">
            <v>0</v>
          </cell>
          <cell r="AA30">
            <v>0</v>
          </cell>
          <cell r="AB30">
            <v>0.5</v>
          </cell>
          <cell r="AC30">
            <v>1</v>
          </cell>
          <cell r="AD30">
            <v>1</v>
          </cell>
          <cell r="AE30">
            <v>1</v>
          </cell>
          <cell r="AF30">
            <v>1</v>
          </cell>
          <cell r="AG30">
            <v>0</v>
          </cell>
          <cell r="AH30">
            <v>0</v>
          </cell>
          <cell r="AI30">
            <v>0</v>
          </cell>
          <cell r="AJ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row>
        <row r="31">
          <cell r="A31">
            <v>28</v>
          </cell>
          <cell r="B31">
            <v>5</v>
          </cell>
          <cell r="C31" t="str">
            <v xml:space="preserve">EXCAVACIÒN  MANUAL </v>
          </cell>
          <cell r="D31" t="str">
            <v>M3</v>
          </cell>
          <cell r="E31">
            <v>20</v>
          </cell>
          <cell r="F31">
            <v>15575</v>
          </cell>
          <cell r="G31">
            <v>311500</v>
          </cell>
          <cell r="H31">
            <v>2.9467894213684293E-3</v>
          </cell>
          <cell r="I31">
            <v>19001.5</v>
          </cell>
          <cell r="J31">
            <v>68529.998467669502</v>
          </cell>
          <cell r="K31">
            <v>380030</v>
          </cell>
          <cell r="L31">
            <v>36193.333333333336</v>
          </cell>
          <cell r="M31">
            <v>63338.333333333336</v>
          </cell>
          <cell r="N31">
            <v>63338.333333333336</v>
          </cell>
          <cell r="O31">
            <v>63338.333333333336</v>
          </cell>
          <cell r="P31">
            <v>63338.333333333336</v>
          </cell>
          <cell r="Q31">
            <v>63338.333333333336</v>
          </cell>
          <cell r="R31">
            <v>27145</v>
          </cell>
          <cell r="S31">
            <v>36193.333333333336</v>
          </cell>
          <cell r="T31">
            <v>99531.666666666672</v>
          </cell>
          <cell r="U31">
            <v>162870</v>
          </cell>
          <cell r="V31">
            <v>226208.33333333334</v>
          </cell>
          <cell r="W31">
            <v>289546.66666666669</v>
          </cell>
          <cell r="X31">
            <v>352885</v>
          </cell>
          <cell r="Y31">
            <v>380030</v>
          </cell>
          <cell r="Z31">
            <v>9.5238095238095247E-2</v>
          </cell>
          <cell r="AA31">
            <v>0.26190476190476192</v>
          </cell>
          <cell r="AB31">
            <v>0.42857142857142855</v>
          </cell>
          <cell r="AC31">
            <v>0.59523809523809523</v>
          </cell>
          <cell r="AD31">
            <v>0.76190476190476197</v>
          </cell>
          <cell r="AE31">
            <v>0.9285714285714286</v>
          </cell>
          <cell r="AF31">
            <v>1</v>
          </cell>
          <cell r="AG31">
            <v>6</v>
          </cell>
          <cell r="AH31">
            <v>0</v>
          </cell>
          <cell r="AI31">
            <v>6</v>
          </cell>
          <cell r="AJ31">
            <v>6</v>
          </cell>
          <cell r="AO31">
            <v>0</v>
          </cell>
          <cell r="AP31">
            <v>114009</v>
          </cell>
          <cell r="AQ31">
            <v>114009</v>
          </cell>
          <cell r="AR31">
            <v>0</v>
          </cell>
          <cell r="AS31">
            <v>0</v>
          </cell>
          <cell r="AT31">
            <v>0</v>
          </cell>
          <cell r="AU31">
            <v>0</v>
          </cell>
          <cell r="AV31">
            <v>0</v>
          </cell>
          <cell r="AW31">
            <v>0.3</v>
          </cell>
          <cell r="AX31">
            <v>0.3</v>
          </cell>
          <cell r="AY31">
            <v>0</v>
          </cell>
          <cell r="AZ31">
            <v>0</v>
          </cell>
          <cell r="BA31">
            <v>0</v>
          </cell>
          <cell r="BB31">
            <v>0</v>
          </cell>
        </row>
        <row r="32">
          <cell r="A32">
            <v>29</v>
          </cell>
          <cell r="B32">
            <v>6</v>
          </cell>
          <cell r="C32" t="str">
            <v>RELLENO  MATERIAL SELECCIONADO (suministro, transp., colocación y compact.)</v>
          </cell>
          <cell r="D32" t="str">
            <v>M3</v>
          </cell>
          <cell r="E32">
            <v>30</v>
          </cell>
          <cell r="F32">
            <v>45053</v>
          </cell>
          <cell r="G32">
            <v>1351590</v>
          </cell>
          <cell r="H32">
            <v>1.2786038889333403E-2</v>
          </cell>
          <cell r="I32">
            <v>54964.659666666666</v>
          </cell>
          <cell r="J32">
            <v>297349.79335125978</v>
          </cell>
          <cell r="K32">
            <v>1648939.79</v>
          </cell>
          <cell r="L32">
            <v>157041.88476190477</v>
          </cell>
          <cell r="M32">
            <v>274823.29833333334</v>
          </cell>
          <cell r="N32">
            <v>274823.29833333334</v>
          </cell>
          <cell r="O32">
            <v>274823.29833333334</v>
          </cell>
          <cell r="P32">
            <v>274823.29833333334</v>
          </cell>
          <cell r="Q32">
            <v>274823.29833333334</v>
          </cell>
          <cell r="R32">
            <v>117781.41357142858</v>
          </cell>
          <cell r="S32">
            <v>157041.88476190477</v>
          </cell>
          <cell r="T32">
            <v>431865.18309523811</v>
          </cell>
          <cell r="U32">
            <v>706688.48142857151</v>
          </cell>
          <cell r="V32">
            <v>981511.77976190485</v>
          </cell>
          <cell r="W32">
            <v>1256335.0780952382</v>
          </cell>
          <cell r="X32">
            <v>1531158.3764285715</v>
          </cell>
          <cell r="Y32">
            <v>1648939.79</v>
          </cell>
          <cell r="Z32">
            <v>9.5238095238095247E-2</v>
          </cell>
          <cell r="AA32">
            <v>0.26190476190476192</v>
          </cell>
          <cell r="AB32">
            <v>0.4285714285714286</v>
          </cell>
          <cell r="AC32">
            <v>0.59523809523809523</v>
          </cell>
          <cell r="AD32">
            <v>0.76190476190476197</v>
          </cell>
          <cell r="AE32">
            <v>0.9285714285714286</v>
          </cell>
          <cell r="AF32">
            <v>1</v>
          </cell>
          <cell r="AG32">
            <v>0</v>
          </cell>
          <cell r="AH32">
            <v>0</v>
          </cell>
          <cell r="AI32">
            <v>0</v>
          </cell>
          <cell r="AJ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row>
        <row r="33">
          <cell r="A33">
            <v>30</v>
          </cell>
          <cell r="B33">
            <v>7</v>
          </cell>
          <cell r="C33" t="str">
            <v>CONCRETO DE F`c = 3.000 psi. (construcción)</v>
          </cell>
          <cell r="D33" t="str">
            <v>M3</v>
          </cell>
          <cell r="E33">
            <v>5</v>
          </cell>
          <cell r="F33">
            <v>269160</v>
          </cell>
          <cell r="G33">
            <v>1345800</v>
          </cell>
          <cell r="H33">
            <v>1.2731265500088707E-2</v>
          </cell>
          <cell r="I33">
            <v>328375.19799999997</v>
          </cell>
          <cell r="J33">
            <v>296075.99337974197</v>
          </cell>
          <cell r="K33">
            <v>1641875.99</v>
          </cell>
          <cell r="L33">
            <v>156369.1419047619</v>
          </cell>
          <cell r="M33">
            <v>273645.99833333329</v>
          </cell>
          <cell r="N33">
            <v>273645.99833333329</v>
          </cell>
          <cell r="O33">
            <v>273645.99833333329</v>
          </cell>
          <cell r="P33">
            <v>273645.99833333329</v>
          </cell>
          <cell r="Q33">
            <v>273645.99833333329</v>
          </cell>
          <cell r="R33">
            <v>117276.85642857142</v>
          </cell>
          <cell r="S33">
            <v>156369.1419047619</v>
          </cell>
          <cell r="T33">
            <v>430015.14023809519</v>
          </cell>
          <cell r="U33">
            <v>703661.13857142848</v>
          </cell>
          <cell r="V33">
            <v>977307.13690476178</v>
          </cell>
          <cell r="W33">
            <v>1250953.1352380952</v>
          </cell>
          <cell r="X33">
            <v>1524599.1335714285</v>
          </cell>
          <cell r="Y33">
            <v>1641875.99</v>
          </cell>
          <cell r="Z33">
            <v>9.5238095238095233E-2</v>
          </cell>
          <cell r="AA33">
            <v>0.26190476190476186</v>
          </cell>
          <cell r="AB33">
            <v>0.42857142857142855</v>
          </cell>
          <cell r="AC33">
            <v>0.59523809523809512</v>
          </cell>
          <cell r="AD33">
            <v>0.76190476190476186</v>
          </cell>
          <cell r="AE33">
            <v>0.92857142857142849</v>
          </cell>
          <cell r="AF33">
            <v>1</v>
          </cell>
          <cell r="AG33">
            <v>0</v>
          </cell>
          <cell r="AH33">
            <v>0</v>
          </cell>
          <cell r="AI33">
            <v>0</v>
          </cell>
          <cell r="AJ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row>
        <row r="34">
          <cell r="A34">
            <v>31</v>
          </cell>
          <cell r="B34">
            <v>8</v>
          </cell>
          <cell r="C34" t="str">
            <v>REFUERZO DE Fy = 60.000 psi. (suministro, figuración y colocación)</v>
          </cell>
          <cell r="D34" t="str">
            <v>KG</v>
          </cell>
          <cell r="E34">
            <v>350</v>
          </cell>
          <cell r="F34">
            <v>1446</v>
          </cell>
          <cell r="G34">
            <v>505988</v>
          </cell>
          <cell r="H34">
            <v>4.7866455400942818E-3</v>
          </cell>
          <cell r="I34">
            <v>1763.7295999999999</v>
          </cell>
          <cell r="J34">
            <v>111317.35751094432</v>
          </cell>
          <cell r="K34">
            <v>617305.36</v>
          </cell>
          <cell r="L34">
            <v>58790.986666666664</v>
          </cell>
          <cell r="M34">
            <v>102884.22666666665</v>
          </cell>
          <cell r="N34">
            <v>102884.22666666665</v>
          </cell>
          <cell r="O34">
            <v>102884.22666666665</v>
          </cell>
          <cell r="P34">
            <v>102884.22666666665</v>
          </cell>
          <cell r="Q34">
            <v>102884.22666666665</v>
          </cell>
          <cell r="R34">
            <v>44093.24</v>
          </cell>
          <cell r="S34">
            <v>58790.986666666664</v>
          </cell>
          <cell r="T34">
            <v>161675.21333333332</v>
          </cell>
          <cell r="U34">
            <v>264559.43999999994</v>
          </cell>
          <cell r="V34">
            <v>367443.66666666663</v>
          </cell>
          <cell r="W34">
            <v>470327.89333333331</v>
          </cell>
          <cell r="X34">
            <v>573212.12</v>
          </cell>
          <cell r="Y34">
            <v>617305.36</v>
          </cell>
          <cell r="Z34">
            <v>9.5238095238095233E-2</v>
          </cell>
          <cell r="AA34">
            <v>0.26190476190476186</v>
          </cell>
          <cell r="AB34">
            <v>0.42857142857142849</v>
          </cell>
          <cell r="AC34">
            <v>0.59523809523809523</v>
          </cell>
          <cell r="AD34">
            <v>0.76190476190476186</v>
          </cell>
          <cell r="AE34">
            <v>0.9285714285714286</v>
          </cell>
          <cell r="AF34">
            <v>1</v>
          </cell>
          <cell r="AG34">
            <v>0</v>
          </cell>
          <cell r="AH34">
            <v>0</v>
          </cell>
          <cell r="AI34">
            <v>0</v>
          </cell>
          <cell r="AJ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row>
        <row r="35">
          <cell r="A35">
            <v>32</v>
          </cell>
          <cell r="B35">
            <v>9</v>
          </cell>
          <cell r="C35" t="str">
            <v>RELLENO  MATERIAL DE RIO (suministro, transporte, colocación y compactación)</v>
          </cell>
          <cell r="D35" t="str">
            <v>M3</v>
          </cell>
          <cell r="E35">
            <v>15</v>
          </cell>
          <cell r="F35">
            <v>28430</v>
          </cell>
          <cell r="G35">
            <v>426450</v>
          </cell>
          <cell r="H35">
            <v>4.0342162078413051E-3</v>
          </cell>
          <cell r="I35">
            <v>34684.6</v>
          </cell>
          <cell r="J35">
            <v>93818.997902207571</v>
          </cell>
          <cell r="K35">
            <v>520269</v>
          </cell>
          <cell r="L35">
            <v>49549.428571428572</v>
          </cell>
          <cell r="M35">
            <v>86711.5</v>
          </cell>
          <cell r="N35">
            <v>86711.5</v>
          </cell>
          <cell r="O35">
            <v>86711.5</v>
          </cell>
          <cell r="P35">
            <v>86711.5</v>
          </cell>
          <cell r="Q35">
            <v>86711.5</v>
          </cell>
          <cell r="R35">
            <v>37162.071428571428</v>
          </cell>
          <cell r="S35">
            <v>49549.428571428572</v>
          </cell>
          <cell r="T35">
            <v>136260.92857142858</v>
          </cell>
          <cell r="U35">
            <v>222972.42857142858</v>
          </cell>
          <cell r="V35">
            <v>309683.92857142858</v>
          </cell>
          <cell r="W35">
            <v>396395.42857142858</v>
          </cell>
          <cell r="X35">
            <v>483106.92857142858</v>
          </cell>
          <cell r="Y35">
            <v>520269</v>
          </cell>
          <cell r="Z35">
            <v>9.5238095238095247E-2</v>
          </cell>
          <cell r="AA35">
            <v>0.26190476190476192</v>
          </cell>
          <cell r="AB35">
            <v>0.4285714285714286</v>
          </cell>
          <cell r="AC35">
            <v>0.59523809523809523</v>
          </cell>
          <cell r="AD35">
            <v>0.76190476190476197</v>
          </cell>
          <cell r="AE35">
            <v>0.9285714285714286</v>
          </cell>
          <cell r="AF35">
            <v>1</v>
          </cell>
          <cell r="AG35">
            <v>0</v>
          </cell>
          <cell r="AH35">
            <v>0</v>
          </cell>
          <cell r="AI35">
            <v>0</v>
          </cell>
          <cell r="AJ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row>
        <row r="36">
          <cell r="A36">
            <v>33</v>
          </cell>
          <cell r="B36">
            <v>10</v>
          </cell>
          <cell r="C36" t="str">
            <v>RELLENO MATERIAL DE RIO LAVADO TAMAÑOS ENTRE 2.5 Y 10.0 CM. (Suministro, transporte, colocación y compactación)</v>
          </cell>
          <cell r="D36" t="str">
            <v>M3</v>
          </cell>
          <cell r="E36">
            <v>5</v>
          </cell>
          <cell r="F36">
            <v>50815</v>
          </cell>
          <cell r="G36">
            <v>254075</v>
          </cell>
          <cell r="H36">
            <v>2.4035490280391127E-3</v>
          </cell>
          <cell r="I36">
            <v>61994.3</v>
          </cell>
          <cell r="J36">
            <v>55896.498750154504</v>
          </cell>
          <cell r="K36">
            <v>309971.5</v>
          </cell>
          <cell r="L36">
            <v>29521.095238095237</v>
          </cell>
          <cell r="M36">
            <v>51661.916666666664</v>
          </cell>
          <cell r="N36">
            <v>51661.916666666664</v>
          </cell>
          <cell r="O36">
            <v>51661.916666666664</v>
          </cell>
          <cell r="P36">
            <v>51661.916666666664</v>
          </cell>
          <cell r="Q36">
            <v>51661.916666666664</v>
          </cell>
          <cell r="R36">
            <v>22140.821428571428</v>
          </cell>
          <cell r="S36">
            <v>29521.095238095237</v>
          </cell>
          <cell r="T36">
            <v>81183.011904761894</v>
          </cell>
          <cell r="U36">
            <v>132844.92857142855</v>
          </cell>
          <cell r="V36">
            <v>184506.84523809521</v>
          </cell>
          <cell r="W36">
            <v>236168.76190476186</v>
          </cell>
          <cell r="X36">
            <v>287830.67857142852</v>
          </cell>
          <cell r="Y36">
            <v>309971.49999999994</v>
          </cell>
          <cell r="Z36">
            <v>9.5238095238095247E-2</v>
          </cell>
          <cell r="AA36">
            <v>0.26190476190476192</v>
          </cell>
          <cell r="AB36">
            <v>0.4285714285714286</v>
          </cell>
          <cell r="AC36">
            <v>0.59523809523809523</v>
          </cell>
          <cell r="AD36">
            <v>0.76190476190476197</v>
          </cell>
          <cell r="AE36">
            <v>0.9285714285714286</v>
          </cell>
          <cell r="AF36">
            <v>1</v>
          </cell>
          <cell r="AG36">
            <v>0</v>
          </cell>
          <cell r="AH36">
            <v>0</v>
          </cell>
          <cell r="AI36">
            <v>0</v>
          </cell>
          <cell r="AJ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row>
        <row r="37">
          <cell r="A37">
            <v>34</v>
          </cell>
          <cell r="B37">
            <v>11</v>
          </cell>
          <cell r="C37" t="str">
            <v>RETIRO DE MATERIAL DE EXCAVACIONES Y DEMOLICIONES (Cargue, transporte y colocaciòn en botadero escogido por el Contratista)</v>
          </cell>
          <cell r="D37" t="str">
            <v>M3</v>
          </cell>
          <cell r="E37">
            <v>10</v>
          </cell>
          <cell r="F37">
            <v>15106</v>
          </cell>
          <cell r="G37">
            <v>151060</v>
          </cell>
          <cell r="H37">
            <v>1.4290273193961955E-3</v>
          </cell>
          <cell r="I37">
            <v>18429.32</v>
          </cell>
          <cell r="J37">
            <v>33233.199256905791</v>
          </cell>
          <cell r="K37">
            <v>184293.2</v>
          </cell>
          <cell r="L37">
            <v>21429.441860465118</v>
          </cell>
          <cell r="M37">
            <v>30001.218604651163</v>
          </cell>
          <cell r="N37">
            <v>30001.218604651163</v>
          </cell>
          <cell r="O37">
            <v>30001.218604651163</v>
          </cell>
          <cell r="P37">
            <v>30001.218604651163</v>
          </cell>
          <cell r="Q37">
            <v>30001.218604651163</v>
          </cell>
          <cell r="R37">
            <v>12857.665116279069</v>
          </cell>
          <cell r="S37">
            <v>21429.441860465118</v>
          </cell>
          <cell r="T37">
            <v>51430.660465116278</v>
          </cell>
          <cell r="U37">
            <v>81431.879069767441</v>
          </cell>
          <cell r="V37">
            <v>111433.0976744186</v>
          </cell>
          <cell r="W37">
            <v>141434.31627906975</v>
          </cell>
          <cell r="X37">
            <v>171435.53488372092</v>
          </cell>
          <cell r="Y37">
            <v>184293.19999999998</v>
          </cell>
          <cell r="Z37">
            <v>0.11627906976744189</v>
          </cell>
          <cell r="AA37">
            <v>0.27906976744186046</v>
          </cell>
          <cell r="AB37">
            <v>0.44186046511627913</v>
          </cell>
          <cell r="AC37">
            <v>0.60465116279069775</v>
          </cell>
          <cell r="AD37">
            <v>0.76744186046511631</v>
          </cell>
          <cell r="AE37">
            <v>0.93023255813953487</v>
          </cell>
          <cell r="AF37">
            <v>1</v>
          </cell>
          <cell r="AG37">
            <v>0</v>
          </cell>
          <cell r="AH37">
            <v>0</v>
          </cell>
          <cell r="AI37">
            <v>0</v>
          </cell>
          <cell r="AJ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row>
        <row r="38">
          <cell r="A38">
            <v>35</v>
          </cell>
          <cell r="B38">
            <v>12</v>
          </cell>
          <cell r="C38" t="str">
            <v>LIMPIEZA DE CAJAS EN  LA  RED PRINCIPAL  EXISTENTE (Limpieza y retiro del material al botadero escogido por el Contratista)</v>
          </cell>
          <cell r="D38" t="str">
            <v>UN</v>
          </cell>
          <cell r="E38">
            <v>20</v>
          </cell>
          <cell r="F38">
            <v>21985</v>
          </cell>
          <cell r="G38">
            <v>439700</v>
          </cell>
          <cell r="H38">
            <v>4.159561183228566E-3</v>
          </cell>
          <cell r="I38">
            <v>26821.7</v>
          </cell>
          <cell r="J38">
            <v>96733.99783702819</v>
          </cell>
          <cell r="K38">
            <v>536434</v>
          </cell>
          <cell r="L38">
            <v>357622.66666666669</v>
          </cell>
          <cell r="M38">
            <v>178811.33333333331</v>
          </cell>
          <cell r="S38">
            <v>357622.66666666669</v>
          </cell>
          <cell r="T38">
            <v>536434</v>
          </cell>
          <cell r="U38">
            <v>536434</v>
          </cell>
          <cell r="V38">
            <v>536434</v>
          </cell>
          <cell r="W38">
            <v>536434</v>
          </cell>
          <cell r="X38">
            <v>536434</v>
          </cell>
          <cell r="Y38">
            <v>536434</v>
          </cell>
          <cell r="Z38">
            <v>0.66666666666666674</v>
          </cell>
          <cell r="AA38">
            <v>1</v>
          </cell>
          <cell r="AB38">
            <v>1</v>
          </cell>
          <cell r="AC38">
            <v>1</v>
          </cell>
          <cell r="AD38">
            <v>1</v>
          </cell>
          <cell r="AE38">
            <v>1</v>
          </cell>
          <cell r="AF38">
            <v>1</v>
          </cell>
          <cell r="AG38">
            <v>12</v>
          </cell>
          <cell r="AH38">
            <v>0</v>
          </cell>
          <cell r="AI38">
            <v>10</v>
          </cell>
          <cell r="AJ38">
            <v>12</v>
          </cell>
          <cell r="AO38">
            <v>0</v>
          </cell>
          <cell r="AP38">
            <v>268217</v>
          </cell>
          <cell r="AQ38">
            <v>321860.40000000002</v>
          </cell>
          <cell r="AR38">
            <v>0</v>
          </cell>
          <cell r="AS38">
            <v>0</v>
          </cell>
          <cell r="AT38">
            <v>0</v>
          </cell>
          <cell r="AU38">
            <v>0</v>
          </cell>
          <cell r="AV38">
            <v>0</v>
          </cell>
          <cell r="AW38">
            <v>0.5</v>
          </cell>
          <cell r="AX38">
            <v>0.60000000000000009</v>
          </cell>
          <cell r="AY38">
            <v>0</v>
          </cell>
          <cell r="AZ38">
            <v>0</v>
          </cell>
          <cell r="BA38">
            <v>0</v>
          </cell>
          <cell r="BB38">
            <v>0</v>
          </cell>
        </row>
        <row r="39">
          <cell r="A39">
            <v>36</v>
          </cell>
          <cell r="B39">
            <v>13</v>
          </cell>
          <cell r="C39" t="str">
            <v>LIMPIEZA  DE TUBERIA   EN  LA RED  PRINCIPAL DEL  ALCANTARILLADO EXISTENTE (limpieza y retiro del material  al botadero escogido por el Contratista)</v>
          </cell>
          <cell r="D39" t="str">
            <v>ML</v>
          </cell>
          <cell r="E39">
            <v>380</v>
          </cell>
          <cell r="F39">
            <v>5047</v>
          </cell>
          <cell r="G39">
            <v>1917860</v>
          </cell>
          <cell r="H39">
            <v>1.8142952037449939E-2</v>
          </cell>
          <cell r="I39">
            <v>6157.3399736842102</v>
          </cell>
          <cell r="J39">
            <v>421929.19056566496</v>
          </cell>
          <cell r="K39">
            <v>2339789.19</v>
          </cell>
          <cell r="M39">
            <v>1299882.8833333333</v>
          </cell>
          <cell r="N39">
            <v>1039906.3066666666</v>
          </cell>
          <cell r="S39">
            <v>0</v>
          </cell>
          <cell r="T39">
            <v>1299882.8833333333</v>
          </cell>
          <cell r="U39">
            <v>2339789.19</v>
          </cell>
          <cell r="V39">
            <v>2339789.19</v>
          </cell>
          <cell r="W39">
            <v>2339789.19</v>
          </cell>
          <cell r="X39">
            <v>2339789.19</v>
          </cell>
          <cell r="Y39">
            <v>2339789.19</v>
          </cell>
          <cell r="Z39">
            <v>0</v>
          </cell>
          <cell r="AA39">
            <v>0.55555555555555558</v>
          </cell>
          <cell r="AB39">
            <v>1</v>
          </cell>
          <cell r="AC39">
            <v>1</v>
          </cell>
          <cell r="AD39">
            <v>1</v>
          </cell>
          <cell r="AE39">
            <v>1</v>
          </cell>
          <cell r="AF39">
            <v>1</v>
          </cell>
          <cell r="AG39">
            <v>101.7</v>
          </cell>
          <cell r="AH39">
            <v>0</v>
          </cell>
          <cell r="AI39">
            <v>0</v>
          </cell>
          <cell r="AJ39">
            <v>101.7</v>
          </cell>
          <cell r="AO39">
            <v>0</v>
          </cell>
          <cell r="AP39">
            <v>0</v>
          </cell>
          <cell r="AQ39">
            <v>626201.47532368416</v>
          </cell>
          <cell r="AR39">
            <v>0</v>
          </cell>
          <cell r="AS39">
            <v>0</v>
          </cell>
          <cell r="AT39">
            <v>0</v>
          </cell>
          <cell r="AU39">
            <v>0</v>
          </cell>
          <cell r="AV39">
            <v>0</v>
          </cell>
          <cell r="AW39">
            <v>0</v>
          </cell>
          <cell r="AX39">
            <v>0.26763157894736839</v>
          </cell>
          <cell r="AY39">
            <v>0</v>
          </cell>
          <cell r="AZ39">
            <v>0</v>
          </cell>
          <cell r="BA39">
            <v>0</v>
          </cell>
          <cell r="BB39">
            <v>0</v>
          </cell>
        </row>
        <row r="40">
          <cell r="A40">
            <v>37</v>
          </cell>
          <cell r="B40">
            <v>14</v>
          </cell>
          <cell r="C40" t="str">
            <v>RELLENO MATERIAL COMÙN (suministro, transporte, colocación y compactación)</v>
          </cell>
          <cell r="D40" t="str">
            <v>M3</v>
          </cell>
          <cell r="E40">
            <v>100</v>
          </cell>
          <cell r="F40">
            <v>12883</v>
          </cell>
          <cell r="G40">
            <v>1288250</v>
          </cell>
          <cell r="H40">
            <v>1.2186842606991585E-2</v>
          </cell>
          <cell r="I40">
            <v>15716.6499</v>
          </cell>
          <cell r="J40">
            <v>283414.99366284185</v>
          </cell>
          <cell r="K40">
            <v>1571664.99</v>
          </cell>
          <cell r="L40">
            <v>149682.38</v>
          </cell>
          <cell r="M40">
            <v>261944.16500000001</v>
          </cell>
          <cell r="N40">
            <v>261944.16500000001</v>
          </cell>
          <cell r="O40">
            <v>261944.16500000001</v>
          </cell>
          <cell r="P40">
            <v>261944.16500000001</v>
          </cell>
          <cell r="Q40">
            <v>261944.16500000001</v>
          </cell>
          <cell r="R40">
            <v>112261.785</v>
          </cell>
          <cell r="S40">
            <v>149682.38</v>
          </cell>
          <cell r="T40">
            <v>411626.54500000004</v>
          </cell>
          <cell r="U40">
            <v>673570.71000000008</v>
          </cell>
          <cell r="V40">
            <v>935514.87500000012</v>
          </cell>
          <cell r="W40">
            <v>1197459.04</v>
          </cell>
          <cell r="X40">
            <v>1459403.2050000001</v>
          </cell>
          <cell r="Y40">
            <v>1571664.99</v>
          </cell>
          <cell r="Z40">
            <v>9.5238095238095247E-2</v>
          </cell>
          <cell r="AA40">
            <v>0.26190476190476192</v>
          </cell>
          <cell r="AB40">
            <v>0.4285714285714286</v>
          </cell>
          <cell r="AC40">
            <v>0.59523809523809534</v>
          </cell>
          <cell r="AD40">
            <v>0.76190476190476197</v>
          </cell>
          <cell r="AE40">
            <v>0.9285714285714286</v>
          </cell>
          <cell r="AF40">
            <v>1</v>
          </cell>
          <cell r="AG40">
            <v>16.2</v>
          </cell>
          <cell r="AH40">
            <v>0</v>
          </cell>
          <cell r="AI40">
            <v>6</v>
          </cell>
          <cell r="AJ40">
            <v>16.2</v>
          </cell>
          <cell r="AO40">
            <v>0</v>
          </cell>
          <cell r="AP40">
            <v>94299.899399999995</v>
          </cell>
          <cell r="AQ40">
            <v>254609.72837999999</v>
          </cell>
          <cell r="AR40">
            <v>0</v>
          </cell>
          <cell r="AS40">
            <v>0</v>
          </cell>
          <cell r="AT40">
            <v>0</v>
          </cell>
          <cell r="AU40">
            <v>0</v>
          </cell>
          <cell r="AV40">
            <v>0</v>
          </cell>
          <cell r="AW40">
            <v>0.06</v>
          </cell>
          <cell r="AX40">
            <v>0.16200000000000001</v>
          </cell>
          <cell r="AY40">
            <v>0</v>
          </cell>
          <cell r="AZ40">
            <v>0</v>
          </cell>
          <cell r="BA40">
            <v>0</v>
          </cell>
          <cell r="BB40">
            <v>0</v>
          </cell>
        </row>
        <row r="41">
          <cell r="A41">
            <v>38</v>
          </cell>
          <cell r="B41">
            <v>15</v>
          </cell>
          <cell r="C41" t="str">
            <v>MARCOS  "H" EN TUBERÍA  F 6" A.C. (montaje y construcción; tubería a suministrar por ECOPETROL)</v>
          </cell>
          <cell r="D41" t="str">
            <v>UN</v>
          </cell>
          <cell r="E41">
            <v>8</v>
          </cell>
          <cell r="F41">
            <v>118520</v>
          </cell>
          <cell r="G41">
            <v>948163</v>
          </cell>
          <cell r="H41">
            <v>8.9696202187253739E-3</v>
          </cell>
          <cell r="I41">
            <v>144594.85750000001</v>
          </cell>
          <cell r="J41">
            <v>208595.85533579747</v>
          </cell>
          <cell r="K41">
            <v>1156758.8600000001</v>
          </cell>
          <cell r="M41">
            <v>925407.08800000011</v>
          </cell>
          <cell r="N41">
            <v>231351.772</v>
          </cell>
          <cell r="S41">
            <v>0</v>
          </cell>
          <cell r="T41">
            <v>925407.08800000011</v>
          </cell>
          <cell r="U41">
            <v>1156758.8600000001</v>
          </cell>
          <cell r="V41">
            <v>1156758.8600000001</v>
          </cell>
          <cell r="W41">
            <v>1156758.8600000001</v>
          </cell>
          <cell r="X41">
            <v>1156758.8600000001</v>
          </cell>
          <cell r="Y41">
            <v>1156758.8600000001</v>
          </cell>
          <cell r="Z41">
            <v>0</v>
          </cell>
          <cell r="AA41">
            <v>0.8</v>
          </cell>
          <cell r="AB41">
            <v>1</v>
          </cell>
          <cell r="AC41">
            <v>1</v>
          </cell>
          <cell r="AD41">
            <v>1</v>
          </cell>
          <cell r="AE41">
            <v>1</v>
          </cell>
          <cell r="AF41">
            <v>1</v>
          </cell>
          <cell r="AG41">
            <v>0</v>
          </cell>
          <cell r="AH41">
            <v>0</v>
          </cell>
          <cell r="AI41">
            <v>0</v>
          </cell>
          <cell r="AJ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row>
        <row r="42">
          <cell r="A42">
            <v>39</v>
          </cell>
          <cell r="B42">
            <v>16</v>
          </cell>
          <cell r="C42" t="str">
            <v>REALZAR CAJA  EXISTENTE  DE 70 X 70 CM. EN CONCRETO F´c = 3.000 psi. (const.)</v>
          </cell>
          <cell r="D42" t="str">
            <v>UN</v>
          </cell>
          <cell r="E42">
            <v>7</v>
          </cell>
          <cell r="F42">
            <v>106523</v>
          </cell>
          <cell r="G42">
            <v>745660</v>
          </cell>
          <cell r="H42">
            <v>7.0539422148879066E-3</v>
          </cell>
          <cell r="I42">
            <v>129957.8857142857</v>
          </cell>
          <cell r="J42">
            <v>164045.19633195005</v>
          </cell>
          <cell r="K42">
            <v>909705.2</v>
          </cell>
          <cell r="O42">
            <v>606470.1333333333</v>
          </cell>
          <cell r="P42">
            <v>303235.06666666665</v>
          </cell>
          <cell r="S42">
            <v>0</v>
          </cell>
          <cell r="T42">
            <v>0</v>
          </cell>
          <cell r="U42">
            <v>0</v>
          </cell>
          <cell r="V42">
            <v>606470.1333333333</v>
          </cell>
          <cell r="W42">
            <v>909705.2</v>
          </cell>
          <cell r="X42">
            <v>909705.2</v>
          </cell>
          <cell r="Y42">
            <v>909705.2</v>
          </cell>
          <cell r="Z42">
            <v>0</v>
          </cell>
          <cell r="AA42">
            <v>0</v>
          </cell>
          <cell r="AB42">
            <v>0</v>
          </cell>
          <cell r="AC42">
            <v>0.66666666666666663</v>
          </cell>
          <cell r="AD42">
            <v>1</v>
          </cell>
          <cell r="AE42">
            <v>1</v>
          </cell>
          <cell r="AF42">
            <v>1</v>
          </cell>
          <cell r="AG42">
            <v>0</v>
          </cell>
          <cell r="AH42">
            <v>0</v>
          </cell>
          <cell r="AI42">
            <v>0</v>
          </cell>
          <cell r="AJ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row>
        <row r="43">
          <cell r="A43">
            <v>40</v>
          </cell>
          <cell r="B43">
            <v>17</v>
          </cell>
          <cell r="C43" t="str">
            <v>TRAMPAS DE GRASA EN CONCRETO DE Fc¨= 3.000psi. (construcción)</v>
          </cell>
          <cell r="D43" t="str">
            <v>UN</v>
          </cell>
          <cell r="E43">
            <v>2</v>
          </cell>
          <cell r="F43">
            <v>994603</v>
          </cell>
          <cell r="G43">
            <v>1989206</v>
          </cell>
          <cell r="H43">
            <v>1.881788506492009E-2</v>
          </cell>
          <cell r="I43">
            <v>1213415.655</v>
          </cell>
          <cell r="J43">
            <v>437625.31021469977</v>
          </cell>
          <cell r="K43">
            <v>2426831.31</v>
          </cell>
          <cell r="P43">
            <v>1348239.6166666667</v>
          </cell>
          <cell r="Q43">
            <v>1078591.6933333334</v>
          </cell>
          <cell r="S43">
            <v>0</v>
          </cell>
          <cell r="T43">
            <v>0</v>
          </cell>
          <cell r="U43">
            <v>0</v>
          </cell>
          <cell r="V43">
            <v>0</v>
          </cell>
          <cell r="W43">
            <v>1348239.6166666667</v>
          </cell>
          <cell r="X43">
            <v>2426831.31</v>
          </cell>
          <cell r="Y43">
            <v>2426831.31</v>
          </cell>
          <cell r="Z43">
            <v>0</v>
          </cell>
          <cell r="AA43">
            <v>0</v>
          </cell>
          <cell r="AB43">
            <v>0</v>
          </cell>
          <cell r="AC43">
            <v>0</v>
          </cell>
          <cell r="AD43">
            <v>0.55555555555555558</v>
          </cell>
          <cell r="AE43">
            <v>1</v>
          </cell>
          <cell r="AF43">
            <v>1</v>
          </cell>
          <cell r="AG43">
            <v>0</v>
          </cell>
          <cell r="AH43">
            <v>0</v>
          </cell>
          <cell r="AI43">
            <v>0</v>
          </cell>
          <cell r="AJ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row>
        <row r="44">
          <cell r="A44">
            <v>41</v>
          </cell>
          <cell r="B44">
            <v>18</v>
          </cell>
          <cell r="C44" t="str">
            <v>DEMOLER Y REALZAR  TAPA DE CAJA - CJ 29  de 1.20 m. DE DIAMETRO (construcción)</v>
          </cell>
          <cell r="D44" t="str">
            <v>UN</v>
          </cell>
          <cell r="E44">
            <v>1</v>
          </cell>
          <cell r="F44">
            <v>193459</v>
          </cell>
          <cell r="G44">
            <v>193459</v>
          </cell>
          <cell r="H44">
            <v>1.8301217806372871E-3</v>
          </cell>
          <cell r="I44">
            <v>236019.98</v>
          </cell>
          <cell r="J44">
            <v>42560.979048336674</v>
          </cell>
          <cell r="K44">
            <v>236019.98</v>
          </cell>
          <cell r="Q44">
            <v>236019.98</v>
          </cell>
          <cell r="S44">
            <v>0</v>
          </cell>
          <cell r="T44">
            <v>0</v>
          </cell>
          <cell r="U44">
            <v>0</v>
          </cell>
          <cell r="V44">
            <v>0</v>
          </cell>
          <cell r="W44">
            <v>0</v>
          </cell>
          <cell r="X44">
            <v>236019.98</v>
          </cell>
          <cell r="Y44">
            <v>236019.98</v>
          </cell>
          <cell r="Z44">
            <v>0</v>
          </cell>
          <cell r="AA44">
            <v>0</v>
          </cell>
          <cell r="AB44">
            <v>0</v>
          </cell>
          <cell r="AC44">
            <v>0</v>
          </cell>
          <cell r="AD44">
            <v>0</v>
          </cell>
          <cell r="AE44">
            <v>1</v>
          </cell>
          <cell r="AF44">
            <v>1</v>
          </cell>
          <cell r="AG44">
            <v>0</v>
          </cell>
          <cell r="AH44">
            <v>0</v>
          </cell>
          <cell r="AI44">
            <v>0</v>
          </cell>
          <cell r="AJ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row>
        <row r="45">
          <cell r="A45">
            <v>42</v>
          </cell>
          <cell r="B45">
            <v>19</v>
          </cell>
          <cell r="C45" t="str">
            <v>CERRAMIENTO  EN  MALLA  ESLABONADA (suministro, montaje y construcción)</v>
          </cell>
          <cell r="D45" t="str">
            <v>ML</v>
          </cell>
          <cell r="E45">
            <v>90</v>
          </cell>
          <cell r="F45">
            <v>119756</v>
          </cell>
          <cell r="G45">
            <v>10778040</v>
          </cell>
          <cell r="H45">
            <v>0.10196023837908759</v>
          </cell>
          <cell r="I45">
            <v>146102.31944444444</v>
          </cell>
          <cell r="J45">
            <v>2371168.746980676</v>
          </cell>
          <cell r="K45">
            <v>13149208.75</v>
          </cell>
          <cell r="N45">
            <v>4640897.2058823528</v>
          </cell>
          <cell r="O45">
            <v>5414380.0735294111</v>
          </cell>
          <cell r="P45">
            <v>3093931.4705882352</v>
          </cell>
          <cell r="S45">
            <v>0</v>
          </cell>
          <cell r="T45">
            <v>0</v>
          </cell>
          <cell r="U45">
            <v>4640897.2058823528</v>
          </cell>
          <cell r="V45">
            <v>10055277.279411763</v>
          </cell>
          <cell r="W45">
            <v>13149208.749999998</v>
          </cell>
          <cell r="X45">
            <v>13149208.749999998</v>
          </cell>
          <cell r="Y45">
            <v>13149208.749999998</v>
          </cell>
          <cell r="Z45">
            <v>0</v>
          </cell>
          <cell r="AA45">
            <v>0</v>
          </cell>
          <cell r="AB45">
            <v>0.35294117647058826</v>
          </cell>
          <cell r="AC45">
            <v>0.76470588235294112</v>
          </cell>
          <cell r="AD45">
            <v>1</v>
          </cell>
          <cell r="AE45">
            <v>1</v>
          </cell>
          <cell r="AF45">
            <v>1</v>
          </cell>
          <cell r="AG45">
            <v>0</v>
          </cell>
          <cell r="AH45">
            <v>0</v>
          </cell>
          <cell r="AI45">
            <v>0</v>
          </cell>
          <cell r="AJ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row>
        <row r="46">
          <cell r="A46">
            <v>43</v>
          </cell>
          <cell r="B46">
            <v>20</v>
          </cell>
          <cell r="C46" t="str">
            <v>CUNETA EN CONCRETO DE F`c = 3.000 psi (construcción)</v>
          </cell>
          <cell r="D46" t="str">
            <v>ML</v>
          </cell>
          <cell r="E46">
            <v>100</v>
          </cell>
          <cell r="F46">
            <v>27900</v>
          </cell>
          <cell r="G46">
            <v>2790000</v>
          </cell>
          <cell r="H46">
            <v>2.6393394817392994E-2</v>
          </cell>
          <cell r="I46">
            <v>34037.999900000003</v>
          </cell>
          <cell r="J46">
            <v>613799.98627543473</v>
          </cell>
          <cell r="K46">
            <v>3403799.99</v>
          </cell>
          <cell r="Q46">
            <v>1701899.9950000001</v>
          </cell>
          <cell r="R46">
            <v>1701899.9950000001</v>
          </cell>
          <cell r="S46">
            <v>0</v>
          </cell>
          <cell r="T46">
            <v>0</v>
          </cell>
          <cell r="U46">
            <v>0</v>
          </cell>
          <cell r="V46">
            <v>0</v>
          </cell>
          <cell r="W46">
            <v>0</v>
          </cell>
          <cell r="X46">
            <v>1701899.9950000001</v>
          </cell>
          <cell r="Y46">
            <v>3403799.99</v>
          </cell>
          <cell r="Z46">
            <v>0</v>
          </cell>
          <cell r="AA46">
            <v>0</v>
          </cell>
          <cell r="AB46">
            <v>0</v>
          </cell>
          <cell r="AC46">
            <v>0</v>
          </cell>
          <cell r="AD46">
            <v>0</v>
          </cell>
          <cell r="AE46">
            <v>0.5</v>
          </cell>
          <cell r="AF46">
            <v>1</v>
          </cell>
          <cell r="AG46">
            <v>0</v>
          </cell>
          <cell r="AH46">
            <v>0</v>
          </cell>
          <cell r="AI46">
            <v>0</v>
          </cell>
          <cell r="AJ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row>
        <row r="47">
          <cell r="A47">
            <v>44</v>
          </cell>
          <cell r="B47">
            <v>21</v>
          </cell>
          <cell r="C47" t="str">
            <v>CORTE  BISELADO Y  SOLDADURA  DE TUBERIA  (suministro y  construccion)</v>
          </cell>
          <cell r="D47" t="str">
            <v>PULG.</v>
          </cell>
          <cell r="E47">
            <v>1200</v>
          </cell>
          <cell r="F47">
            <v>898</v>
          </cell>
          <cell r="G47">
            <v>1077600</v>
          </cell>
          <cell r="H47">
            <v>1.0194093998287702E-2</v>
          </cell>
          <cell r="I47">
            <v>1095.5599916666667</v>
          </cell>
          <cell r="J47">
            <v>237071.9946990711</v>
          </cell>
          <cell r="K47">
            <v>1314671.99</v>
          </cell>
          <cell r="L47">
            <v>547779.99583333335</v>
          </cell>
          <cell r="M47">
            <v>766891.99416666664</v>
          </cell>
          <cell r="S47">
            <v>547779.99583333335</v>
          </cell>
          <cell r="T47">
            <v>1314671.99</v>
          </cell>
          <cell r="U47">
            <v>1314671.99</v>
          </cell>
          <cell r="V47">
            <v>1314671.99</v>
          </cell>
          <cell r="W47">
            <v>1314671.99</v>
          </cell>
          <cell r="X47">
            <v>1314671.99</v>
          </cell>
          <cell r="Y47">
            <v>1314671.99</v>
          </cell>
          <cell r="Z47">
            <v>0.41666666666666669</v>
          </cell>
          <cell r="AA47">
            <v>1</v>
          </cell>
          <cell r="AB47">
            <v>1</v>
          </cell>
          <cell r="AC47">
            <v>1</v>
          </cell>
          <cell r="AD47">
            <v>1</v>
          </cell>
          <cell r="AE47">
            <v>1</v>
          </cell>
          <cell r="AF47">
            <v>1</v>
          </cell>
          <cell r="AG47">
            <v>0</v>
          </cell>
          <cell r="AH47">
            <v>0</v>
          </cell>
          <cell r="AI47">
            <v>0</v>
          </cell>
          <cell r="AJ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row>
        <row r="48">
          <cell r="A48">
            <v>45</v>
          </cell>
          <cell r="B48">
            <v>22</v>
          </cell>
          <cell r="C48" t="str">
            <v>ACOMETIDA ELECTRICA</v>
          </cell>
          <cell r="D48" t="str">
            <v>ML</v>
          </cell>
          <cell r="E48">
            <v>150</v>
          </cell>
          <cell r="F48">
            <v>60723</v>
          </cell>
          <cell r="G48">
            <v>9108450</v>
          </cell>
          <cell r="H48">
            <v>8.6165920080459937E-2</v>
          </cell>
          <cell r="I48">
            <v>74082.059733333343</v>
          </cell>
          <cell r="J48">
            <v>2003858.9551937217</v>
          </cell>
          <cell r="K48">
            <v>11112308.960000001</v>
          </cell>
          <cell r="Q48">
            <v>6349890.8342857147</v>
          </cell>
          <cell r="R48">
            <v>4762418.1257142862</v>
          </cell>
          <cell r="S48">
            <v>0</v>
          </cell>
          <cell r="T48">
            <v>0</v>
          </cell>
          <cell r="U48">
            <v>0</v>
          </cell>
          <cell r="V48">
            <v>0</v>
          </cell>
          <cell r="W48">
            <v>0</v>
          </cell>
          <cell r="X48">
            <v>6349890.8342857147</v>
          </cell>
          <cell r="Y48">
            <v>11112308.960000001</v>
          </cell>
          <cell r="Z48">
            <v>0</v>
          </cell>
          <cell r="AA48">
            <v>0</v>
          </cell>
          <cell r="AB48">
            <v>0</v>
          </cell>
          <cell r="AC48">
            <v>0</v>
          </cell>
          <cell r="AD48">
            <v>0</v>
          </cell>
          <cell r="AE48">
            <v>0.5714285714285714</v>
          </cell>
          <cell r="AF48">
            <v>1</v>
          </cell>
          <cell r="AG48">
            <v>0</v>
          </cell>
          <cell r="AH48">
            <v>0</v>
          </cell>
          <cell r="AI48">
            <v>0</v>
          </cell>
          <cell r="AJ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row>
        <row r="49">
          <cell r="A49">
            <v>46</v>
          </cell>
          <cell r="B49">
            <v>23</v>
          </cell>
          <cell r="C49" t="str">
            <v>ACOMETIDA DE AGUA</v>
          </cell>
          <cell r="D49" t="str">
            <v>ML</v>
          </cell>
          <cell r="E49">
            <v>150</v>
          </cell>
          <cell r="F49">
            <v>7169</v>
          </cell>
          <cell r="G49">
            <v>1075350</v>
          </cell>
          <cell r="H49">
            <v>1.0172809002467224E-2</v>
          </cell>
          <cell r="I49">
            <v>8746.1799333333329</v>
          </cell>
          <cell r="J49">
            <v>236576.99471013932</v>
          </cell>
          <cell r="K49">
            <v>1311926.99</v>
          </cell>
          <cell r="Q49">
            <v>749672.56571428571</v>
          </cell>
          <cell r="R49">
            <v>562254.42428571428</v>
          </cell>
          <cell r="S49">
            <v>0</v>
          </cell>
          <cell r="T49">
            <v>0</v>
          </cell>
          <cell r="U49">
            <v>0</v>
          </cell>
          <cell r="V49">
            <v>0</v>
          </cell>
          <cell r="W49">
            <v>0</v>
          </cell>
          <cell r="X49">
            <v>749672.56571428571</v>
          </cell>
          <cell r="Y49">
            <v>1311926.99</v>
          </cell>
          <cell r="Z49">
            <v>0</v>
          </cell>
          <cell r="AA49">
            <v>0</v>
          </cell>
          <cell r="AB49">
            <v>0</v>
          </cell>
          <cell r="AC49">
            <v>0</v>
          </cell>
          <cell r="AD49">
            <v>0</v>
          </cell>
          <cell r="AE49">
            <v>0.5714285714285714</v>
          </cell>
          <cell r="AF49">
            <v>1</v>
          </cell>
          <cell r="AG49">
            <v>0</v>
          </cell>
          <cell r="AH49">
            <v>0</v>
          </cell>
          <cell r="AI49">
            <v>0</v>
          </cell>
          <cell r="AJ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row>
        <row r="50">
          <cell r="A50">
            <v>47</v>
          </cell>
          <cell r="B50">
            <v>24</v>
          </cell>
          <cell r="C50" t="str">
            <v>Planos "AS  BUILT"</v>
          </cell>
          <cell r="D50" t="str">
            <v>GL</v>
          </cell>
          <cell r="E50">
            <v>1</v>
          </cell>
          <cell r="F50">
            <v>945000</v>
          </cell>
          <cell r="G50">
            <v>945000</v>
          </cell>
          <cell r="H50">
            <v>8.9396982446008529E-3</v>
          </cell>
          <cell r="I50">
            <v>1152900</v>
          </cell>
          <cell r="J50">
            <v>207899.99535135692</v>
          </cell>
          <cell r="K50">
            <v>1152900</v>
          </cell>
          <cell r="Q50">
            <v>658800</v>
          </cell>
          <cell r="R50">
            <v>494100</v>
          </cell>
          <cell r="S50">
            <v>0</v>
          </cell>
          <cell r="T50">
            <v>0</v>
          </cell>
          <cell r="U50">
            <v>0</v>
          </cell>
          <cell r="V50">
            <v>0</v>
          </cell>
          <cell r="W50">
            <v>0</v>
          </cell>
          <cell r="X50">
            <v>658800</v>
          </cell>
          <cell r="Y50">
            <v>1152900</v>
          </cell>
          <cell r="Z50">
            <v>0</v>
          </cell>
          <cell r="AA50">
            <v>0</v>
          </cell>
          <cell r="AB50">
            <v>0</v>
          </cell>
          <cell r="AC50">
            <v>0</v>
          </cell>
          <cell r="AD50">
            <v>0</v>
          </cell>
          <cell r="AE50">
            <v>0.5714285714285714</v>
          </cell>
          <cell r="AF50">
            <v>1</v>
          </cell>
          <cell r="AG50">
            <v>0</v>
          </cell>
          <cell r="AH50">
            <v>0</v>
          </cell>
          <cell r="AI50">
            <v>0</v>
          </cell>
          <cell r="AJ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row>
        <row r="51">
          <cell r="A51">
            <v>48</v>
          </cell>
          <cell r="C51" t="str">
            <v>TOTAL</v>
          </cell>
          <cell r="G51">
            <v>172953530</v>
          </cell>
          <cell r="K51">
            <v>128964084.03999998</v>
          </cell>
          <cell r="L51">
            <v>16152059.744689595</v>
          </cell>
          <cell r="M51">
            <v>20538836.128957592</v>
          </cell>
          <cell r="N51">
            <v>20837115.333947785</v>
          </cell>
          <cell r="O51">
            <v>17716180.524967395</v>
          </cell>
          <cell r="P51">
            <v>20589413.510192886</v>
          </cell>
          <cell r="Q51">
            <v>25231349.184271317</v>
          </cell>
          <cell r="R51">
            <v>7899129.6129734227</v>
          </cell>
          <cell r="S51">
            <v>16152059.744689595</v>
          </cell>
          <cell r="T51">
            <v>36690895.873647183</v>
          </cell>
          <cell r="U51">
            <v>57528011.207594968</v>
          </cell>
          <cell r="V51">
            <v>75244191.732562363</v>
          </cell>
          <cell r="W51">
            <v>95833605.242755249</v>
          </cell>
          <cell r="X51">
            <v>121064954.42702657</v>
          </cell>
          <cell r="Y51">
            <v>128964084.03999999</v>
          </cell>
          <cell r="Z51">
            <v>0.12524463586063087</v>
          </cell>
          <cell r="AA51">
            <v>0.28450476073840059</v>
          </cell>
          <cell r="AB51">
            <v>0.44607777146505273</v>
          </cell>
          <cell r="AC51">
            <v>0.58345075136752289</v>
          </cell>
          <cell r="AD51">
            <v>0.7431030581586664</v>
          </cell>
          <cell r="AE51">
            <v>0.93874938381663375</v>
          </cell>
          <cell r="AF51">
            <v>1</v>
          </cell>
          <cell r="AG51" t="e">
            <v>#N/A</v>
          </cell>
          <cell r="AH51">
            <v>0</v>
          </cell>
          <cell r="AI51" t="e">
            <v>#N/A</v>
          </cell>
          <cell r="AJ51" t="e">
            <v>#N/A</v>
          </cell>
          <cell r="AO51">
            <v>5267491.2596936319</v>
          </cell>
          <cell r="AP51">
            <v>10531697.173697814</v>
          </cell>
          <cell r="AQ51">
            <v>20895150.356504612</v>
          </cell>
          <cell r="AR51">
            <v>0</v>
          </cell>
          <cell r="AS51">
            <v>0</v>
          </cell>
          <cell r="AT51">
            <v>0</v>
          </cell>
          <cell r="AU51">
            <v>0</v>
          </cell>
          <cell r="AV51">
            <v>4.0844637473328206E-2</v>
          </cell>
          <cell r="AW51">
            <v>8.1663800057939107E-2</v>
          </cell>
          <cell r="AX51">
            <v>0.16202301991323176</v>
          </cell>
          <cell r="AY51">
            <v>0</v>
          </cell>
          <cell r="AZ51">
            <v>0</v>
          </cell>
          <cell r="BA51">
            <v>0</v>
          </cell>
          <cell r="BB51">
            <v>0</v>
          </cell>
        </row>
        <row r="52">
          <cell r="A52">
            <v>49</v>
          </cell>
          <cell r="C52" t="str">
            <v>ADMINISTRACION</v>
          </cell>
          <cell r="G52">
            <v>11627909</v>
          </cell>
        </row>
        <row r="53">
          <cell r="A53">
            <v>50</v>
          </cell>
          <cell r="C53" t="str">
            <v>IMPREVISTOS</v>
          </cell>
          <cell r="G53">
            <v>6342496</v>
          </cell>
        </row>
        <row r="54">
          <cell r="A54">
            <v>51</v>
          </cell>
          <cell r="C54" t="str">
            <v>UTILIDADES</v>
          </cell>
          <cell r="G54">
            <v>5285413</v>
          </cell>
        </row>
        <row r="55">
          <cell r="A55">
            <v>52</v>
          </cell>
          <cell r="C55" t="str">
            <v>TOTAL CON AIU</v>
          </cell>
          <cell r="G55">
            <v>128964084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ÍSICO"/>
      <sheetName val="PRESUPUESTAL"/>
      <sheetName val="A34310"/>
    </sheetNames>
    <sheetDataSet>
      <sheetData sheetId="0"/>
      <sheetData sheetId="1">
        <row r="4">
          <cell r="A4" t="str">
            <v>DESCRIPCION</v>
          </cell>
          <cell r="B4" t="str">
            <v xml:space="preserve">VALOR </v>
          </cell>
          <cell r="C4" t="str">
            <v>PESO</v>
          </cell>
          <cell r="E4">
            <v>2004</v>
          </cell>
        </row>
        <row r="5">
          <cell r="B5" t="str">
            <v>COL$</v>
          </cell>
          <cell r="C5" t="str">
            <v>%</v>
          </cell>
          <cell r="E5" t="str">
            <v>ENE</v>
          </cell>
          <cell r="F5" t="str">
            <v>FEB</v>
          </cell>
          <cell r="G5" t="str">
            <v>MAR</v>
          </cell>
          <cell r="H5" t="str">
            <v>ABR</v>
          </cell>
          <cell r="I5" t="str">
            <v>MAY</v>
          </cell>
          <cell r="J5" t="str">
            <v>JUN</v>
          </cell>
          <cell r="K5" t="str">
            <v>JUL</v>
          </cell>
          <cell r="L5" t="str">
            <v>AGO</v>
          </cell>
          <cell r="M5" t="str">
            <v>SEP</v>
          </cell>
          <cell r="N5" t="str">
            <v>OCT</v>
          </cell>
          <cell r="O5" t="str">
            <v>NOV</v>
          </cell>
          <cell r="P5" t="str">
            <v>DIC</v>
          </cell>
        </row>
        <row r="6">
          <cell r="A6" t="str">
            <v>INGENIERÍA</v>
          </cell>
          <cell r="B6">
            <v>370000000</v>
          </cell>
          <cell r="C6">
            <v>1</v>
          </cell>
          <cell r="D6" t="str">
            <v>P</v>
          </cell>
          <cell r="P6">
            <v>370000000</v>
          </cell>
        </row>
        <row r="7">
          <cell r="A7" t="str">
            <v>inge2</v>
          </cell>
          <cell r="D7" t="str">
            <v>E</v>
          </cell>
        </row>
        <row r="8">
          <cell r="A8" t="str">
            <v>DETALLADA</v>
          </cell>
          <cell r="B8">
            <v>370000000</v>
          </cell>
          <cell r="C8">
            <v>1</v>
          </cell>
          <cell r="D8" t="str">
            <v>P</v>
          </cell>
          <cell r="P8">
            <v>370000000</v>
          </cell>
        </row>
        <row r="9">
          <cell r="A9" t="str">
            <v>deta2</v>
          </cell>
          <cell r="D9" t="str">
            <v>E</v>
          </cell>
        </row>
        <row r="10">
          <cell r="A10" t="str">
            <v>TOTALES</v>
          </cell>
          <cell r="B10">
            <v>370000000</v>
          </cell>
          <cell r="C10">
            <v>1</v>
          </cell>
          <cell r="D10" t="str">
            <v>P</v>
          </cell>
          <cell r="P10">
            <v>370000000</v>
          </cell>
        </row>
        <row r="11">
          <cell r="D11" t="str">
            <v>E</v>
          </cell>
        </row>
        <row r="12">
          <cell r="A12" t="str">
            <v>Estimado 2004</v>
          </cell>
          <cell r="B12">
            <v>498400000</v>
          </cell>
        </row>
        <row r="14">
          <cell r="A14" t="str">
            <v>CONTROL AVANCE PRESUPUESTAL</v>
          </cell>
        </row>
        <row r="15">
          <cell r="A15" t="str">
            <v>PROYECTO :</v>
          </cell>
          <cell r="B15" t="str">
            <v>Montaje  de D-4124, Eyector C4100  de etileno II, Montaje Sistemas Hidrúlicos P- 2251 A/B/C/D SOLO bombas de iniciador, Enfriador de gas E- 2257, COMPLETO</v>
          </cell>
        </row>
        <row r="16">
          <cell r="A16" t="str">
            <v>INSTRUCCIÓN</v>
          </cell>
        </row>
        <row r="17">
          <cell r="A17" t="str">
            <v>DESCRIPCION</v>
          </cell>
          <cell r="B17" t="str">
            <v xml:space="preserve">VALOR </v>
          </cell>
          <cell r="C17" t="str">
            <v>PESO</v>
          </cell>
          <cell r="E17">
            <v>2004</v>
          </cell>
        </row>
        <row r="18">
          <cell r="B18" t="str">
            <v>COL$</v>
          </cell>
          <cell r="C18" t="str">
            <v>%</v>
          </cell>
          <cell r="E18" t="str">
            <v>ENE</v>
          </cell>
          <cell r="F18" t="str">
            <v>FEB</v>
          </cell>
          <cell r="G18" t="str">
            <v>MAR</v>
          </cell>
          <cell r="H18" t="str">
            <v>ABR</v>
          </cell>
          <cell r="I18" t="str">
            <v>MAY</v>
          </cell>
          <cell r="J18" t="str">
            <v>JUN</v>
          </cell>
          <cell r="K18" t="str">
            <v>JUL</v>
          </cell>
          <cell r="L18" t="str">
            <v>AGO</v>
          </cell>
          <cell r="M18" t="str">
            <v>SEP</v>
          </cell>
          <cell r="N18" t="str">
            <v>OCT</v>
          </cell>
          <cell r="O18" t="str">
            <v>NOV</v>
          </cell>
          <cell r="P18" t="str">
            <v>DIC</v>
          </cell>
        </row>
        <row r="19">
          <cell r="A19" t="str">
            <v>COMPRAS</v>
          </cell>
          <cell r="B19">
            <v>12500000</v>
          </cell>
          <cell r="C19">
            <v>0.11597733937767626</v>
          </cell>
          <cell r="D19" t="str">
            <v>P</v>
          </cell>
          <cell r="H19">
            <v>6000000</v>
          </cell>
          <cell r="K19">
            <v>6500000</v>
          </cell>
        </row>
        <row r="20">
          <cell r="A20" t="str">
            <v>comp2</v>
          </cell>
          <cell r="D20" t="str">
            <v>E</v>
          </cell>
          <cell r="H20">
            <v>6000000</v>
          </cell>
          <cell r="K20">
            <v>6500000</v>
          </cell>
        </row>
        <row r="21">
          <cell r="A21" t="str">
            <v>NACIONALES</v>
          </cell>
          <cell r="B21">
            <v>12500000</v>
          </cell>
          <cell r="C21">
            <v>0.11597733937767626</v>
          </cell>
          <cell r="D21" t="str">
            <v>P</v>
          </cell>
          <cell r="H21">
            <v>6000000</v>
          </cell>
          <cell r="K21">
            <v>6500000</v>
          </cell>
        </row>
        <row r="22">
          <cell r="A22" t="str">
            <v>naci2</v>
          </cell>
          <cell r="D22" t="str">
            <v>E</v>
          </cell>
          <cell r="H22">
            <v>6000000</v>
          </cell>
          <cell r="K22">
            <v>6500000</v>
          </cell>
        </row>
        <row r="23">
          <cell r="A23" t="str">
            <v>CONSTRUCCIÓN</v>
          </cell>
          <cell r="B23">
            <v>80513312.469999999</v>
          </cell>
          <cell r="C23">
            <v>0.7470175811803268</v>
          </cell>
          <cell r="D23" t="str">
            <v>P</v>
          </cell>
          <cell r="G23">
            <v>22058400.659999996</v>
          </cell>
          <cell r="H23">
            <v>36764001.43</v>
          </cell>
          <cell r="I23">
            <v>14440238.379999999</v>
          </cell>
          <cell r="M23">
            <v>7250671.9999999991</v>
          </cell>
        </row>
        <row r="24">
          <cell r="A24" t="str">
            <v>const2</v>
          </cell>
          <cell r="D24" t="str">
            <v>E</v>
          </cell>
          <cell r="G24">
            <v>22058400.659999996</v>
          </cell>
          <cell r="H24">
            <v>36764001.43</v>
          </cell>
          <cell r="I24">
            <v>14440238.379999999</v>
          </cell>
        </row>
        <row r="25">
          <cell r="A25" t="str">
            <v>CIVIL</v>
          </cell>
          <cell r="B25">
            <v>10000000</v>
          </cell>
          <cell r="C25">
            <v>9.2781871502141011E-2</v>
          </cell>
          <cell r="D25" t="str">
            <v>P</v>
          </cell>
          <cell r="G25">
            <v>2739720.9210860827</v>
          </cell>
          <cell r="H25">
            <v>4566201.5761304814</v>
          </cell>
          <cell r="I25">
            <v>1793521.8334707771</v>
          </cell>
          <cell r="M25">
            <v>900555.66931265767</v>
          </cell>
        </row>
        <row r="26">
          <cell r="A26" t="str">
            <v>civi2</v>
          </cell>
          <cell r="D26" t="str">
            <v>E</v>
          </cell>
          <cell r="G26">
            <v>2739720.9210860827</v>
          </cell>
          <cell r="H26">
            <v>4566201.5761304814</v>
          </cell>
          <cell r="I26">
            <v>1793521.8334707771</v>
          </cell>
        </row>
        <row r="27">
          <cell r="A27" t="str">
            <v>ELÉCTRICA</v>
          </cell>
          <cell r="B27">
            <v>10000000</v>
          </cell>
          <cell r="C27">
            <v>9.2781871502141011E-2</v>
          </cell>
          <cell r="D27" t="str">
            <v>P</v>
          </cell>
          <cell r="G27">
            <v>2739720.9210860827</v>
          </cell>
          <cell r="H27">
            <v>4566201.5761304814</v>
          </cell>
          <cell r="I27">
            <v>1793521.8334707771</v>
          </cell>
          <cell r="M27">
            <v>900555.66931265767</v>
          </cell>
        </row>
        <row r="28">
          <cell r="A28" t="str">
            <v>eléc2</v>
          </cell>
          <cell r="D28" t="str">
            <v>E</v>
          </cell>
          <cell r="G28">
            <v>2739720.9210860827</v>
          </cell>
          <cell r="H28">
            <v>4566201.5761304814</v>
          </cell>
          <cell r="I28">
            <v>1793521.8334707771</v>
          </cell>
        </row>
        <row r="29">
          <cell r="A29" t="str">
            <v>MECÁNICA</v>
          </cell>
          <cell r="B29">
            <v>50000000</v>
          </cell>
          <cell r="C29">
            <v>0.46390935751070506</v>
          </cell>
          <cell r="D29" t="str">
            <v>P</v>
          </cell>
          <cell r="G29">
            <v>13698604.605430413</v>
          </cell>
          <cell r="H29">
            <v>22831007.880652409</v>
          </cell>
          <cell r="I29">
            <v>8967609.1673538852</v>
          </cell>
          <cell r="M29">
            <v>4502778.346563288</v>
          </cell>
        </row>
        <row r="30">
          <cell r="A30" t="str">
            <v>mecá2</v>
          </cell>
          <cell r="D30" t="str">
            <v>E</v>
          </cell>
          <cell r="G30">
            <v>13698604.605430413</v>
          </cell>
          <cell r="H30">
            <v>22831007.880652409</v>
          </cell>
          <cell r="I30">
            <v>8967609.1673538852</v>
          </cell>
        </row>
        <row r="31">
          <cell r="A31" t="str">
            <v>INSTRUMENTACIÓN</v>
          </cell>
          <cell r="B31">
            <v>10513312.469999999</v>
          </cell>
          <cell r="C31">
            <v>9.7544480665339661E-2</v>
          </cell>
          <cell r="D31" t="str">
            <v>P</v>
          </cell>
          <cell r="G31">
            <v>2880354.2123974198</v>
          </cell>
          <cell r="H31">
            <v>4800590.397086625</v>
          </cell>
          <cell r="I31">
            <v>1885585.5457045583</v>
          </cell>
          <cell r="M31">
            <v>946782.31481139583</v>
          </cell>
        </row>
        <row r="32">
          <cell r="A32" t="str">
            <v>inst2</v>
          </cell>
          <cell r="D32" t="str">
            <v>E</v>
          </cell>
          <cell r="G32">
            <v>2880354.2123974198</v>
          </cell>
          <cell r="H32">
            <v>4800590.397086625</v>
          </cell>
          <cell r="I32">
            <v>1885585.5457045583</v>
          </cell>
        </row>
        <row r="33">
          <cell r="A33" t="str">
            <v>CIERRE</v>
          </cell>
          <cell r="B33">
            <v>14766363</v>
          </cell>
          <cell r="C33">
            <v>0.13700507944199694</v>
          </cell>
          <cell r="D33" t="str">
            <v>P</v>
          </cell>
          <cell r="M33">
            <v>14766363</v>
          </cell>
        </row>
        <row r="34">
          <cell r="A34" t="str">
            <v>cierr2</v>
          </cell>
          <cell r="D34" t="str">
            <v>E</v>
          </cell>
        </row>
        <row r="35">
          <cell r="A35" t="str">
            <v>TOTALES</v>
          </cell>
          <cell r="B35">
            <v>107779675.47</v>
          </cell>
          <cell r="C35">
            <v>1</v>
          </cell>
          <cell r="D35" t="str">
            <v>P</v>
          </cell>
          <cell r="G35">
            <v>22058400.659999996</v>
          </cell>
          <cell r="H35">
            <v>36764001.43</v>
          </cell>
          <cell r="I35">
            <v>14440238.379999999</v>
          </cell>
          <cell r="M35">
            <v>22017035</v>
          </cell>
        </row>
        <row r="36">
          <cell r="A36" t="str">
            <v>tota2</v>
          </cell>
          <cell r="D36" t="str">
            <v>E</v>
          </cell>
          <cell r="G36">
            <v>22058400.659999996</v>
          </cell>
          <cell r="H36">
            <v>36764001.43</v>
          </cell>
          <cell r="I36">
            <v>14440238.379999999</v>
          </cell>
        </row>
        <row r="37">
          <cell r="A37" t="str">
            <v>Estimado 2004</v>
          </cell>
          <cell r="B37">
            <v>126000000</v>
          </cell>
          <cell r="G37">
            <v>22058400.66</v>
          </cell>
          <cell r="H37">
            <v>36764001.43</v>
          </cell>
          <cell r="I37">
            <v>14440238.379999999</v>
          </cell>
          <cell r="M37">
            <v>14766363</v>
          </cell>
        </row>
        <row r="38">
          <cell r="B38">
            <v>95279675.469999999</v>
          </cell>
          <cell r="M38">
            <v>7250672</v>
          </cell>
        </row>
        <row r="39">
          <cell r="A39" t="str">
            <v>CONTROL AVANCE PRESUPUESTAL</v>
          </cell>
        </row>
        <row r="40">
          <cell r="A40" t="str">
            <v>PROYECTO :</v>
          </cell>
          <cell r="B40" t="str">
            <v>Montaje de P-767 y P-1104</v>
          </cell>
        </row>
        <row r="41">
          <cell r="A41" t="str">
            <v>INSTRUCCIÓN</v>
          </cell>
        </row>
        <row r="42">
          <cell r="A42" t="str">
            <v>DESCRIPCION</v>
          </cell>
          <cell r="B42" t="str">
            <v xml:space="preserve">VALOR </v>
          </cell>
          <cell r="C42" t="str">
            <v>PESO</v>
          </cell>
          <cell r="E42">
            <v>2004</v>
          </cell>
        </row>
        <row r="43">
          <cell r="B43" t="str">
            <v>COL$</v>
          </cell>
          <cell r="C43" t="str">
            <v>%</v>
          </cell>
          <cell r="E43" t="str">
            <v>ENE</v>
          </cell>
          <cell r="F43" t="str">
            <v>FEB</v>
          </cell>
          <cell r="G43" t="str">
            <v>MAR</v>
          </cell>
          <cell r="H43" t="str">
            <v>ABR</v>
          </cell>
          <cell r="I43" t="str">
            <v>MAY</v>
          </cell>
          <cell r="J43" t="str">
            <v>JUN</v>
          </cell>
          <cell r="K43" t="str">
            <v>JUL</v>
          </cell>
          <cell r="L43" t="str">
            <v>AGO</v>
          </cell>
          <cell r="M43" t="str">
            <v>SEP</v>
          </cell>
          <cell r="N43" t="str">
            <v>OCT</v>
          </cell>
          <cell r="O43" t="str">
            <v>NOV</v>
          </cell>
          <cell r="P43" t="str">
            <v>DIC</v>
          </cell>
        </row>
        <row r="44">
          <cell r="A44" t="str">
            <v>CONSTRUCCIÓN</v>
          </cell>
          <cell r="B44">
            <v>112000000</v>
          </cell>
          <cell r="C44">
            <v>1</v>
          </cell>
          <cell r="D44" t="str">
            <v>P</v>
          </cell>
          <cell r="P44">
            <v>112000000</v>
          </cell>
        </row>
        <row r="45">
          <cell r="A45" t="str">
            <v>const2</v>
          </cell>
          <cell r="D45" t="str">
            <v>E</v>
          </cell>
        </row>
        <row r="46">
          <cell r="A46" t="str">
            <v>CIVIL</v>
          </cell>
          <cell r="B46">
            <v>28000000</v>
          </cell>
          <cell r="C46">
            <v>0.25</v>
          </cell>
          <cell r="D46" t="str">
            <v>P</v>
          </cell>
          <cell r="P46">
            <v>28000000</v>
          </cell>
        </row>
        <row r="47">
          <cell r="A47" t="str">
            <v>civi2</v>
          </cell>
          <cell r="D47" t="str">
            <v>E</v>
          </cell>
        </row>
        <row r="48">
          <cell r="A48" t="str">
            <v>ELÉCTRICA</v>
          </cell>
          <cell r="B48">
            <v>28000000</v>
          </cell>
          <cell r="C48">
            <v>0.25</v>
          </cell>
          <cell r="D48" t="str">
            <v>P</v>
          </cell>
          <cell r="P48">
            <v>28000000</v>
          </cell>
        </row>
        <row r="49">
          <cell r="A49" t="str">
            <v>eléc2</v>
          </cell>
          <cell r="D49" t="str">
            <v>E</v>
          </cell>
        </row>
        <row r="50">
          <cell r="A50" t="str">
            <v>MECÁNICA</v>
          </cell>
          <cell r="B50">
            <v>28000000</v>
          </cell>
          <cell r="C50">
            <v>0.25</v>
          </cell>
          <cell r="D50" t="str">
            <v>P</v>
          </cell>
          <cell r="P50">
            <v>28000000</v>
          </cell>
        </row>
        <row r="51">
          <cell r="A51" t="str">
            <v>mecá2</v>
          </cell>
          <cell r="D51" t="str">
            <v>E</v>
          </cell>
        </row>
        <row r="52">
          <cell r="A52" t="str">
            <v>INSTRUMENTACIÓN</v>
          </cell>
          <cell r="B52">
            <v>28000000</v>
          </cell>
          <cell r="C52">
            <v>0.25</v>
          </cell>
          <cell r="D52" t="str">
            <v>P</v>
          </cell>
          <cell r="P52">
            <v>28000000</v>
          </cell>
        </row>
        <row r="53">
          <cell r="A53" t="str">
            <v>inst2</v>
          </cell>
          <cell r="D53" t="str">
            <v>E</v>
          </cell>
        </row>
        <row r="54">
          <cell r="A54" t="str">
            <v>TOTALES</v>
          </cell>
          <cell r="B54">
            <v>112000000</v>
          </cell>
          <cell r="C54">
            <v>1</v>
          </cell>
          <cell r="D54" t="str">
            <v>P</v>
          </cell>
          <cell r="P54">
            <v>112000000</v>
          </cell>
        </row>
        <row r="55">
          <cell r="A55" t="str">
            <v>tota2</v>
          </cell>
          <cell r="D55" t="str">
            <v>E</v>
          </cell>
        </row>
        <row r="56">
          <cell r="A56" t="str">
            <v>Estimado 2004</v>
          </cell>
          <cell r="B56">
            <v>112000000</v>
          </cell>
        </row>
        <row r="58">
          <cell r="A58" t="str">
            <v>CONTROL AVANCE PRESUPUESTAL</v>
          </cell>
        </row>
        <row r="59">
          <cell r="A59" t="str">
            <v>PROYECTO :</v>
          </cell>
          <cell r="B59" t="str">
            <v>Asistencia técnica para el montaje medidor DimetilDisulfuro</v>
          </cell>
          <cell r="H59" t="str">
            <v>Instrumentos y controles S.A.</v>
          </cell>
        </row>
        <row r="60">
          <cell r="A60" t="str">
            <v>INSTRUCCIÓN</v>
          </cell>
        </row>
        <row r="61">
          <cell r="A61" t="str">
            <v>DESCRIPCION</v>
          </cell>
          <cell r="B61" t="str">
            <v xml:space="preserve">VALOR </v>
          </cell>
          <cell r="C61" t="str">
            <v>PESO</v>
          </cell>
          <cell r="E61">
            <v>2004</v>
          </cell>
        </row>
        <row r="62">
          <cell r="B62" t="str">
            <v>COL$</v>
          </cell>
          <cell r="C62" t="str">
            <v>%</v>
          </cell>
          <cell r="E62" t="str">
            <v>ENE</v>
          </cell>
          <cell r="F62" t="str">
            <v>FEB</v>
          </cell>
          <cell r="G62" t="str">
            <v>MAR</v>
          </cell>
          <cell r="H62" t="str">
            <v>ABR</v>
          </cell>
          <cell r="I62" t="str">
            <v>MAY</v>
          </cell>
          <cell r="J62" t="str">
            <v>JUN</v>
          </cell>
          <cell r="K62" t="str">
            <v>JUL</v>
          </cell>
          <cell r="L62" t="str">
            <v>AGO</v>
          </cell>
          <cell r="M62" t="str">
            <v>SEP</v>
          </cell>
          <cell r="N62" t="str">
            <v>OCT</v>
          </cell>
          <cell r="O62" t="str">
            <v>NOV</v>
          </cell>
          <cell r="P62" t="str">
            <v>DIC</v>
          </cell>
        </row>
        <row r="63">
          <cell r="A63" t="str">
            <v>INGENIERÍA</v>
          </cell>
          <cell r="B63">
            <v>9466760</v>
          </cell>
          <cell r="C63">
            <v>1</v>
          </cell>
          <cell r="D63" t="str">
            <v>P</v>
          </cell>
          <cell r="H63">
            <v>9466760</v>
          </cell>
        </row>
        <row r="64">
          <cell r="A64" t="str">
            <v>inge2</v>
          </cell>
          <cell r="D64" t="str">
            <v>E</v>
          </cell>
          <cell r="H64">
            <v>9466760</v>
          </cell>
        </row>
        <row r="65">
          <cell r="A65" t="str">
            <v>DETALLADA</v>
          </cell>
          <cell r="B65">
            <v>9466760</v>
          </cell>
          <cell r="C65">
            <v>1</v>
          </cell>
          <cell r="D65" t="str">
            <v>P</v>
          </cell>
          <cell r="H65">
            <v>9466760</v>
          </cell>
        </row>
        <row r="66">
          <cell r="A66" t="str">
            <v>deta2</v>
          </cell>
          <cell r="D66" t="str">
            <v>E</v>
          </cell>
          <cell r="H66">
            <v>9466760</v>
          </cell>
        </row>
        <row r="67">
          <cell r="A67" t="str">
            <v>TOTALES</v>
          </cell>
          <cell r="B67">
            <v>9466760</v>
          </cell>
          <cell r="C67">
            <v>1</v>
          </cell>
          <cell r="D67" t="str">
            <v>P</v>
          </cell>
          <cell r="H67">
            <v>9466760</v>
          </cell>
        </row>
        <row r="68">
          <cell r="A68" t="str">
            <v>tota2</v>
          </cell>
          <cell r="D68" t="str">
            <v>E</v>
          </cell>
          <cell r="H68">
            <v>9466760</v>
          </cell>
        </row>
        <row r="69">
          <cell r="A69" t="str">
            <v>Estimado 2004</v>
          </cell>
          <cell r="B69">
            <v>11200000</v>
          </cell>
        </row>
        <row r="71">
          <cell r="A71" t="str">
            <v>CONTROL AVANCE PRESUPUESTAL</v>
          </cell>
        </row>
        <row r="72">
          <cell r="A72" t="str">
            <v>PROYECTO :</v>
          </cell>
          <cell r="B72" t="str">
            <v>Asistencia técnica para el montaje P-2251</v>
          </cell>
          <cell r="H72" t="str">
            <v>OIL GEAR</v>
          </cell>
        </row>
        <row r="73">
          <cell r="A73" t="str">
            <v>INSTRUCCIÓN</v>
          </cell>
        </row>
        <row r="74">
          <cell r="A74" t="str">
            <v>DESCRIPCION</v>
          </cell>
          <cell r="B74" t="str">
            <v xml:space="preserve">VALOR </v>
          </cell>
          <cell r="C74" t="str">
            <v>PESO</v>
          </cell>
          <cell r="E74">
            <v>2004</v>
          </cell>
        </row>
        <row r="75">
          <cell r="B75" t="str">
            <v>COL$</v>
          </cell>
          <cell r="C75" t="str">
            <v>%</v>
          </cell>
          <cell r="E75" t="str">
            <v>ENE</v>
          </cell>
          <cell r="F75" t="str">
            <v>FEB</v>
          </cell>
          <cell r="G75" t="str">
            <v>MAR</v>
          </cell>
          <cell r="H75" t="str">
            <v>ABR</v>
          </cell>
          <cell r="I75" t="str">
            <v>MAY</v>
          </cell>
          <cell r="J75" t="str">
            <v>JUN</v>
          </cell>
          <cell r="K75" t="str">
            <v>JUL</v>
          </cell>
          <cell r="L75" t="str">
            <v>AGO</v>
          </cell>
          <cell r="M75" t="str">
            <v>SEP</v>
          </cell>
          <cell r="N75" t="str">
            <v>OCT</v>
          </cell>
          <cell r="O75" t="str">
            <v>NOV</v>
          </cell>
          <cell r="P75" t="str">
            <v>DIC</v>
          </cell>
        </row>
        <row r="76">
          <cell r="A76" t="str">
            <v>INGENIERÍA</v>
          </cell>
          <cell r="B76">
            <v>35400000</v>
          </cell>
          <cell r="C76">
            <v>1</v>
          </cell>
          <cell r="D76" t="str">
            <v>P</v>
          </cell>
          <cell r="H76">
            <v>35400000</v>
          </cell>
        </row>
        <row r="77">
          <cell r="A77" t="str">
            <v>inge2</v>
          </cell>
          <cell r="D77" t="str">
            <v>E</v>
          </cell>
          <cell r="H77">
            <v>35400000</v>
          </cell>
        </row>
        <row r="78">
          <cell r="A78" t="str">
            <v>DETALLADA</v>
          </cell>
          <cell r="B78">
            <v>35400000</v>
          </cell>
          <cell r="C78">
            <v>3.7393997523968072</v>
          </cell>
          <cell r="D78" t="str">
            <v>P</v>
          </cell>
          <cell r="H78">
            <v>35400000</v>
          </cell>
        </row>
        <row r="79">
          <cell r="A79" t="str">
            <v>deta2</v>
          </cell>
          <cell r="D79" t="str">
            <v>E</v>
          </cell>
          <cell r="H79">
            <v>35400000</v>
          </cell>
        </row>
        <row r="80">
          <cell r="A80" t="str">
            <v>TOTALES</v>
          </cell>
          <cell r="B80">
            <v>35400000</v>
          </cell>
          <cell r="C80">
            <v>1</v>
          </cell>
          <cell r="D80" t="str">
            <v>P</v>
          </cell>
          <cell r="H80">
            <v>35400000</v>
          </cell>
        </row>
        <row r="81">
          <cell r="A81" t="str">
            <v>tota2</v>
          </cell>
          <cell r="D81" t="str">
            <v>E</v>
          </cell>
          <cell r="H81">
            <v>35400000</v>
          </cell>
        </row>
        <row r="82">
          <cell r="A82" t="str">
            <v>Estimado 2004</v>
          </cell>
          <cell r="B82">
            <v>11200000</v>
          </cell>
        </row>
        <row r="84">
          <cell r="A84" t="str">
            <v>CONTROL AVANCE PRESUPUESTAL</v>
          </cell>
        </row>
        <row r="85">
          <cell r="A85" t="str">
            <v>PROYECTO :</v>
          </cell>
          <cell r="B85" t="str">
            <v>Montaje medidor DimetilDisulfuro y Equipo Monitoreo Bently Nevada C-4100</v>
          </cell>
          <cell r="G85" t="str">
            <v>TECS</v>
          </cell>
        </row>
        <row r="86">
          <cell r="A86" t="str">
            <v>INSTRUCCIÓN</v>
          </cell>
        </row>
        <row r="87">
          <cell r="A87" t="str">
            <v>DESCRIPCION</v>
          </cell>
          <cell r="B87" t="str">
            <v xml:space="preserve">VALOR </v>
          </cell>
          <cell r="C87" t="str">
            <v>PESO</v>
          </cell>
          <cell r="E87">
            <v>2004</v>
          </cell>
        </row>
        <row r="88">
          <cell r="B88" t="str">
            <v>COL$</v>
          </cell>
          <cell r="C88" t="str">
            <v>%</v>
          </cell>
          <cell r="E88" t="str">
            <v>ENE</v>
          </cell>
          <cell r="F88" t="str">
            <v>FEB</v>
          </cell>
          <cell r="G88" t="str">
            <v>MAR</v>
          </cell>
          <cell r="H88" t="str">
            <v>ABR</v>
          </cell>
          <cell r="I88" t="str">
            <v>MAY</v>
          </cell>
          <cell r="J88" t="str">
            <v>JUN</v>
          </cell>
          <cell r="K88" t="str">
            <v>JUL</v>
          </cell>
          <cell r="L88" t="str">
            <v>AGO</v>
          </cell>
          <cell r="M88" t="str">
            <v>SEP</v>
          </cell>
          <cell r="N88" t="str">
            <v>OCT</v>
          </cell>
          <cell r="O88" t="str">
            <v>NOV</v>
          </cell>
          <cell r="P88" t="str">
            <v>DIC</v>
          </cell>
        </row>
        <row r="89">
          <cell r="A89" t="str">
            <v>COMPRAS</v>
          </cell>
          <cell r="B89">
            <v>91000000</v>
          </cell>
          <cell r="C89">
            <v>0.37299161524482771</v>
          </cell>
          <cell r="D89" t="str">
            <v>P</v>
          </cell>
          <cell r="H89">
            <v>91000000</v>
          </cell>
        </row>
        <row r="90">
          <cell r="A90" t="str">
            <v>comp2</v>
          </cell>
          <cell r="D90" t="str">
            <v>E</v>
          </cell>
          <cell r="H90">
            <v>91000000</v>
          </cell>
        </row>
        <row r="91">
          <cell r="A91" t="str">
            <v>NACIONALES</v>
          </cell>
          <cell r="B91">
            <v>91000000</v>
          </cell>
          <cell r="C91">
            <v>0.37299161524482771</v>
          </cell>
          <cell r="D91" t="str">
            <v>P</v>
          </cell>
          <cell r="H91">
            <v>91000000</v>
          </cell>
        </row>
        <row r="92">
          <cell r="A92" t="str">
            <v>naci2</v>
          </cell>
          <cell r="D92" t="str">
            <v>E</v>
          </cell>
          <cell r="H92">
            <v>91000000</v>
          </cell>
        </row>
        <row r="93">
          <cell r="A93" t="str">
            <v>CONSTRUCCIÓN</v>
          </cell>
          <cell r="B93">
            <v>131375774</v>
          </cell>
          <cell r="C93">
            <v>0.53848419943186188</v>
          </cell>
          <cell r="D93" t="str">
            <v>P</v>
          </cell>
          <cell r="J93">
            <v>56202432.000000007</v>
          </cell>
          <cell r="L93">
            <v>75173341.999999985</v>
          </cell>
          <cell r="P93">
            <v>0</v>
          </cell>
        </row>
        <row r="94">
          <cell r="A94" t="str">
            <v>const2</v>
          </cell>
          <cell r="D94" t="str">
            <v>E</v>
          </cell>
          <cell r="J94">
            <v>56202432.000000007</v>
          </cell>
          <cell r="L94">
            <v>75173341.999999985</v>
          </cell>
        </row>
        <row r="95">
          <cell r="A95" t="str">
            <v>CIVIL</v>
          </cell>
          <cell r="B95">
            <v>61375774</v>
          </cell>
          <cell r="C95">
            <v>0.25156757232045601</v>
          </cell>
          <cell r="D95" t="str">
            <v>P</v>
          </cell>
          <cell r="J95">
            <v>26256498.132466707</v>
          </cell>
          <cell r="L95">
            <v>35119275.867533296</v>
          </cell>
        </row>
        <row r="96">
          <cell r="A96" t="str">
            <v>civi2</v>
          </cell>
          <cell r="D96" t="str">
            <v>E</v>
          </cell>
          <cell r="J96">
            <v>26256498.132466707</v>
          </cell>
          <cell r="L96">
            <v>35119275.867533296</v>
          </cell>
        </row>
        <row r="97">
          <cell r="A97" t="str">
            <v>ELÉCTRICA</v>
          </cell>
          <cell r="B97">
            <v>22000000</v>
          </cell>
          <cell r="C97">
            <v>9.0173797092156144E-2</v>
          </cell>
          <cell r="D97" t="str">
            <v>P</v>
          </cell>
          <cell r="J97">
            <v>9411579.2155104652</v>
          </cell>
          <cell r="L97">
            <v>12588420.784489535</v>
          </cell>
        </row>
        <row r="98">
          <cell r="A98" t="str">
            <v>eléc2</v>
          </cell>
          <cell r="D98" t="str">
            <v>E</v>
          </cell>
          <cell r="J98">
            <v>9411579.2155104652</v>
          </cell>
          <cell r="L98">
            <v>12588420.784489535</v>
          </cell>
        </row>
        <row r="99">
          <cell r="A99" t="str">
            <v>MECÁNICA</v>
          </cell>
          <cell r="B99">
            <v>35000000</v>
          </cell>
          <cell r="C99">
            <v>0.14345831355570296</v>
          </cell>
          <cell r="D99" t="str">
            <v>P</v>
          </cell>
          <cell r="J99">
            <v>14972966.93376665</v>
          </cell>
          <cell r="L99">
            <v>20027033.066233352</v>
          </cell>
        </row>
        <row r="100">
          <cell r="A100" t="str">
            <v>mecá2</v>
          </cell>
          <cell r="D100" t="str">
            <v>E</v>
          </cell>
          <cell r="J100">
            <v>14972966.93376665</v>
          </cell>
          <cell r="L100">
            <v>20027033.066233352</v>
          </cell>
        </row>
        <row r="101">
          <cell r="A101" t="str">
            <v>INSTRUMENTACIÓN</v>
          </cell>
          <cell r="B101">
            <v>13000000</v>
          </cell>
          <cell r="C101">
            <v>5.3284516463546816E-2</v>
          </cell>
          <cell r="D101" t="str">
            <v>P</v>
          </cell>
          <cell r="J101">
            <v>5561387.7182561839</v>
          </cell>
          <cell r="L101">
            <v>7438612.2817438161</v>
          </cell>
        </row>
        <row r="102">
          <cell r="A102" t="str">
            <v>inst2</v>
          </cell>
          <cell r="D102" t="str">
            <v>E</v>
          </cell>
          <cell r="J102">
            <v>5561387.7182561839</v>
          </cell>
          <cell r="L102">
            <v>7438612.2817438161</v>
          </cell>
        </row>
        <row r="103">
          <cell r="A103" t="str">
            <v>CIERRE</v>
          </cell>
          <cell r="B103">
            <v>21597538.752000004</v>
          </cell>
          <cell r="C103">
            <v>8.8524185323310342E-2</v>
          </cell>
          <cell r="D103" t="str">
            <v>P</v>
          </cell>
          <cell r="P103">
            <v>21597538.752000004</v>
          </cell>
        </row>
        <row r="104">
          <cell r="A104" t="str">
            <v>cierr2</v>
          </cell>
          <cell r="D104" t="str">
            <v>E</v>
          </cell>
        </row>
        <row r="105">
          <cell r="A105" t="str">
            <v>TOTALES</v>
          </cell>
          <cell r="B105">
            <v>243973312.752</v>
          </cell>
          <cell r="C105">
            <v>0.91147581467668959</v>
          </cell>
          <cell r="D105" t="str">
            <v>P</v>
          </cell>
          <cell r="H105">
            <v>91000000</v>
          </cell>
          <cell r="J105">
            <v>56202432.000000007</v>
          </cell>
          <cell r="L105">
            <v>75173341.999999985</v>
          </cell>
          <cell r="P105">
            <v>21597538.752000004</v>
          </cell>
        </row>
        <row r="106">
          <cell r="A106" t="str">
            <v>tota2</v>
          </cell>
          <cell r="D106" t="str">
            <v>E</v>
          </cell>
          <cell r="H106">
            <v>91000000</v>
          </cell>
          <cell r="J106">
            <v>56202432.000000007</v>
          </cell>
          <cell r="L106">
            <v>75173341.999999985</v>
          </cell>
        </row>
        <row r="107">
          <cell r="A107" t="str">
            <v>Estimado 2004</v>
          </cell>
          <cell r="B107">
            <v>140000000</v>
          </cell>
          <cell r="J107">
            <v>56202432</v>
          </cell>
          <cell r="L107">
            <v>75173342</v>
          </cell>
          <cell r="P107">
            <v>21597538.752000004</v>
          </cell>
        </row>
        <row r="108">
          <cell r="P108">
            <v>152973312.752</v>
          </cell>
        </row>
        <row r="109">
          <cell r="A109" t="str">
            <v>CONTROL AVANCE PRESUPUESTAL</v>
          </cell>
        </row>
        <row r="110">
          <cell r="A110" t="str">
            <v>PROYECTO :</v>
          </cell>
          <cell r="B110" t="str">
            <v>Montaje W-4101 decalentador y Eyectores  C4101/2 de etileno II</v>
          </cell>
          <cell r="H110" t="str">
            <v>SP-2269B MOTOR Y BOMBA</v>
          </cell>
        </row>
        <row r="111">
          <cell r="A111" t="str">
            <v>INSTRUCCIÓN</v>
          </cell>
        </row>
        <row r="112">
          <cell r="A112" t="str">
            <v>DESCRIPCION</v>
          </cell>
          <cell r="B112" t="str">
            <v xml:space="preserve">VALOR </v>
          </cell>
          <cell r="C112" t="str">
            <v>PESO</v>
          </cell>
          <cell r="E112">
            <v>2004</v>
          </cell>
        </row>
        <row r="113">
          <cell r="B113" t="str">
            <v>COL$</v>
          </cell>
          <cell r="C113" t="str">
            <v>%</v>
          </cell>
          <cell r="E113" t="str">
            <v>ENE</v>
          </cell>
          <cell r="F113" t="str">
            <v>FEB</v>
          </cell>
          <cell r="G113" t="str">
            <v>MAR</v>
          </cell>
          <cell r="H113" t="str">
            <v>ABR</v>
          </cell>
          <cell r="I113" t="str">
            <v>MAY</v>
          </cell>
          <cell r="J113" t="str">
            <v>JUN</v>
          </cell>
          <cell r="K113" t="str">
            <v>JUL</v>
          </cell>
          <cell r="L113" t="str">
            <v>AGO</v>
          </cell>
          <cell r="M113" t="str">
            <v>SEP</v>
          </cell>
          <cell r="N113" t="str">
            <v>OCT</v>
          </cell>
          <cell r="O113" t="str">
            <v>NOV</v>
          </cell>
          <cell r="P113" t="str">
            <v>DIC</v>
          </cell>
        </row>
        <row r="114">
          <cell r="A114" t="str">
            <v>INGENIERÍA</v>
          </cell>
          <cell r="B114">
            <v>15000000</v>
          </cell>
          <cell r="C114">
            <v>6.2240663900414939E-2</v>
          </cell>
          <cell r="D114" t="str">
            <v>P</v>
          </cell>
          <cell r="N114">
            <v>15000000</v>
          </cell>
        </row>
        <row r="115">
          <cell r="A115" t="str">
            <v>inge2</v>
          </cell>
          <cell r="D115" t="str">
            <v>E</v>
          </cell>
        </row>
        <row r="116">
          <cell r="A116" t="str">
            <v>DETALLADA</v>
          </cell>
          <cell r="B116">
            <v>15000000</v>
          </cell>
          <cell r="C116">
            <v>6.2240663900414939E-2</v>
          </cell>
          <cell r="D116" t="str">
            <v>P</v>
          </cell>
          <cell r="N116">
            <v>15000000</v>
          </cell>
        </row>
        <row r="117">
          <cell r="A117" t="str">
            <v>deta2</v>
          </cell>
          <cell r="D117" t="str">
            <v>E</v>
          </cell>
        </row>
        <row r="118">
          <cell r="A118" t="str">
            <v>CONSTRUCCIÓN</v>
          </cell>
          <cell r="B118">
            <v>203000000</v>
          </cell>
          <cell r="C118">
            <v>0.84232365145228216</v>
          </cell>
          <cell r="D118" t="str">
            <v>P</v>
          </cell>
          <cell r="N118">
            <v>101500000</v>
          </cell>
          <cell r="O118">
            <v>101500000</v>
          </cell>
        </row>
        <row r="119">
          <cell r="A119" t="str">
            <v>const2</v>
          </cell>
          <cell r="D119" t="str">
            <v>E</v>
          </cell>
        </row>
        <row r="120">
          <cell r="A120" t="str">
            <v>CIVIL</v>
          </cell>
          <cell r="B120">
            <v>33000000</v>
          </cell>
          <cell r="C120">
            <v>0.13692946058091288</v>
          </cell>
          <cell r="D120" t="str">
            <v>P</v>
          </cell>
          <cell r="N120">
            <v>16500000</v>
          </cell>
          <cell r="O120">
            <v>16500000</v>
          </cell>
        </row>
        <row r="121">
          <cell r="A121" t="str">
            <v>civi2</v>
          </cell>
          <cell r="D121" t="str">
            <v>E</v>
          </cell>
        </row>
        <row r="122">
          <cell r="A122" t="str">
            <v>ELÉCTRICA</v>
          </cell>
          <cell r="B122">
            <v>10000000</v>
          </cell>
          <cell r="C122">
            <v>4.1493775933609957E-2</v>
          </cell>
          <cell r="D122" t="str">
            <v>P</v>
          </cell>
          <cell r="N122">
            <v>5000000</v>
          </cell>
          <cell r="O122">
            <v>5000000</v>
          </cell>
        </row>
        <row r="123">
          <cell r="A123" t="str">
            <v>eléc2</v>
          </cell>
          <cell r="D123" t="str">
            <v>E</v>
          </cell>
        </row>
        <row r="124">
          <cell r="A124" t="str">
            <v>MECÁNICA</v>
          </cell>
          <cell r="B124">
            <v>150000000</v>
          </cell>
          <cell r="C124">
            <v>0.62240663900414939</v>
          </cell>
          <cell r="D124" t="str">
            <v>P</v>
          </cell>
          <cell r="N124">
            <v>75000000</v>
          </cell>
          <cell r="O124">
            <v>75000000</v>
          </cell>
        </row>
        <row r="125">
          <cell r="A125" t="str">
            <v>mecá2</v>
          </cell>
          <cell r="D125" t="str">
            <v>E</v>
          </cell>
        </row>
        <row r="126">
          <cell r="A126" t="str">
            <v>INSTRUMENTACIÓN</v>
          </cell>
          <cell r="B126">
            <v>10000000</v>
          </cell>
          <cell r="C126">
            <v>4.1493775933609957E-2</v>
          </cell>
          <cell r="D126" t="str">
            <v>P</v>
          </cell>
          <cell r="N126">
            <v>5000000</v>
          </cell>
          <cell r="O126">
            <v>5000000</v>
          </cell>
        </row>
        <row r="127">
          <cell r="A127" t="str">
            <v>inst2</v>
          </cell>
          <cell r="D127" t="str">
            <v>E</v>
          </cell>
        </row>
        <row r="128">
          <cell r="A128" t="str">
            <v>CIERRE</v>
          </cell>
          <cell r="B128">
            <v>23000000</v>
          </cell>
          <cell r="C128">
            <v>9.5435684647302899E-2</v>
          </cell>
          <cell r="D128" t="str">
            <v>P</v>
          </cell>
          <cell r="P128">
            <v>23000000</v>
          </cell>
        </row>
        <row r="129">
          <cell r="A129" t="str">
            <v>cierr2</v>
          </cell>
          <cell r="D129" t="str">
            <v>E</v>
          </cell>
        </row>
        <row r="130">
          <cell r="A130" t="str">
            <v>TOTALES</v>
          </cell>
          <cell r="B130">
            <v>241000000</v>
          </cell>
          <cell r="C130">
            <v>1</v>
          </cell>
          <cell r="D130" t="str">
            <v>P</v>
          </cell>
          <cell r="N130">
            <v>116500000</v>
          </cell>
          <cell r="O130">
            <v>101500000</v>
          </cell>
          <cell r="P130">
            <v>23000000</v>
          </cell>
        </row>
        <row r="131">
          <cell r="A131" t="str">
            <v>tota2</v>
          </cell>
          <cell r="D131" t="str">
            <v>E</v>
          </cell>
        </row>
        <row r="132">
          <cell r="A132" t="str">
            <v>Estimado 2004</v>
          </cell>
          <cell r="B132">
            <v>232400000</v>
          </cell>
        </row>
        <row r="133">
          <cell r="A133" t="str">
            <v>Mecatronic</v>
          </cell>
          <cell r="B133">
            <v>231029925.22440001</v>
          </cell>
        </row>
        <row r="134">
          <cell r="A134" t="str">
            <v>CONTROL AVANCE PRESUPUESTAL</v>
          </cell>
        </row>
        <row r="135">
          <cell r="A135" t="str">
            <v>PROYECTO :</v>
          </cell>
          <cell r="B135" t="str">
            <v>Equipo Monitoreo Bently Nevada C-4100/1/2</v>
          </cell>
        </row>
        <row r="136">
          <cell r="A136" t="str">
            <v>INSTRUCCIÓN</v>
          </cell>
        </row>
        <row r="137">
          <cell r="A137" t="str">
            <v>DESCRIPCION</v>
          </cell>
          <cell r="B137" t="str">
            <v xml:space="preserve">VALOR </v>
          </cell>
          <cell r="C137" t="str">
            <v>PESO</v>
          </cell>
          <cell r="E137">
            <v>2004</v>
          </cell>
        </row>
        <row r="138">
          <cell r="B138" t="str">
            <v>COL$</v>
          </cell>
          <cell r="C138" t="str">
            <v>%</v>
          </cell>
          <cell r="E138" t="str">
            <v>ENE</v>
          </cell>
          <cell r="F138" t="str">
            <v>FEB</v>
          </cell>
          <cell r="G138" t="str">
            <v>MAR</v>
          </cell>
          <cell r="H138" t="str">
            <v>ABR</v>
          </cell>
          <cell r="I138" t="str">
            <v>MAY</v>
          </cell>
          <cell r="J138" t="str">
            <v>JUN</v>
          </cell>
          <cell r="K138" t="str">
            <v>JUL</v>
          </cell>
          <cell r="L138" t="str">
            <v>AGO</v>
          </cell>
          <cell r="M138" t="str">
            <v>SEP</v>
          </cell>
          <cell r="N138" t="str">
            <v>OCT</v>
          </cell>
          <cell r="O138" t="str">
            <v>NOV</v>
          </cell>
          <cell r="P138" t="str">
            <v>DIC</v>
          </cell>
        </row>
        <row r="139">
          <cell r="A139" t="str">
            <v>INGENIERÍA</v>
          </cell>
          <cell r="B139">
            <v>360000000</v>
          </cell>
          <cell r="C139">
            <v>1</v>
          </cell>
          <cell r="D139" t="str">
            <v>P</v>
          </cell>
          <cell r="P139">
            <v>360000000</v>
          </cell>
        </row>
        <row r="140">
          <cell r="A140" t="str">
            <v>inge2</v>
          </cell>
          <cell r="D140" t="str">
            <v>E</v>
          </cell>
        </row>
        <row r="141">
          <cell r="A141" t="str">
            <v>DETALLADA</v>
          </cell>
          <cell r="B141">
            <v>360000000</v>
          </cell>
          <cell r="C141">
            <v>1</v>
          </cell>
          <cell r="D141" t="str">
            <v>P</v>
          </cell>
          <cell r="P141">
            <v>360000000</v>
          </cell>
        </row>
        <row r="142">
          <cell r="A142" t="str">
            <v>deta2</v>
          </cell>
          <cell r="D142" t="str">
            <v>E</v>
          </cell>
        </row>
        <row r="143">
          <cell r="A143" t="str">
            <v>TOTALES</v>
          </cell>
          <cell r="B143">
            <v>360000000</v>
          </cell>
          <cell r="C143">
            <v>1</v>
          </cell>
          <cell r="D143" t="str">
            <v>P</v>
          </cell>
          <cell r="P143">
            <v>360000000</v>
          </cell>
        </row>
        <row r="144">
          <cell r="A144" t="str">
            <v>tota2</v>
          </cell>
          <cell r="D144" t="str">
            <v>E</v>
          </cell>
        </row>
        <row r="145">
          <cell r="A145" t="str">
            <v>Estimado 2004</v>
          </cell>
          <cell r="B145">
            <v>361200000</v>
          </cell>
        </row>
        <row r="147">
          <cell r="A147" t="str">
            <v>CONTROL AVANCE PRESUPUESTAL</v>
          </cell>
        </row>
        <row r="148">
          <cell r="A148" t="str">
            <v>PROYECTO :</v>
          </cell>
          <cell r="B148" t="str">
            <v>Reposición de haz de tubos de E-1301, E-1314A, E-1310 A, E-1505 y E-1507 aromaticos</v>
          </cell>
        </row>
        <row r="149">
          <cell r="A149" t="str">
            <v>INSTRUCCIÓN</v>
          </cell>
        </row>
        <row r="150">
          <cell r="A150" t="str">
            <v>DESCRIPCION</v>
          </cell>
          <cell r="B150" t="str">
            <v xml:space="preserve">VALOR </v>
          </cell>
          <cell r="C150" t="str">
            <v>PESO</v>
          </cell>
          <cell r="E150">
            <v>2004</v>
          </cell>
        </row>
        <row r="151">
          <cell r="B151" t="str">
            <v>COL$</v>
          </cell>
          <cell r="C151" t="str">
            <v>%</v>
          </cell>
          <cell r="E151" t="str">
            <v>ENE</v>
          </cell>
          <cell r="F151" t="str">
            <v>FEB</v>
          </cell>
          <cell r="G151" t="str">
            <v>MAR</v>
          </cell>
          <cell r="H151" t="str">
            <v>ABR</v>
          </cell>
          <cell r="I151" t="str">
            <v>MAY</v>
          </cell>
          <cell r="J151" t="str">
            <v>JUN</v>
          </cell>
          <cell r="K151" t="str">
            <v>JUL</v>
          </cell>
          <cell r="L151" t="str">
            <v>AGO</v>
          </cell>
          <cell r="M151" t="str">
            <v>SEP</v>
          </cell>
          <cell r="N151" t="str">
            <v>OCT</v>
          </cell>
          <cell r="O151" t="str">
            <v>NOV</v>
          </cell>
          <cell r="P151" t="str">
            <v>DIC</v>
          </cell>
        </row>
        <row r="152">
          <cell r="A152" t="str">
            <v>COMPRAS</v>
          </cell>
          <cell r="B152">
            <v>764400000</v>
          </cell>
          <cell r="C152">
            <v>1</v>
          </cell>
          <cell r="D152" t="str">
            <v>P</v>
          </cell>
          <cell r="N152">
            <v>764400000</v>
          </cell>
        </row>
        <row r="153">
          <cell r="A153" t="str">
            <v>comp2</v>
          </cell>
          <cell r="D153" t="str">
            <v>E</v>
          </cell>
        </row>
        <row r="154">
          <cell r="A154" t="str">
            <v>NACIONALES</v>
          </cell>
          <cell r="B154">
            <v>764400000</v>
          </cell>
          <cell r="C154">
            <v>1</v>
          </cell>
          <cell r="D154" t="str">
            <v>P</v>
          </cell>
          <cell r="N154">
            <v>764400000</v>
          </cell>
        </row>
        <row r="155">
          <cell r="A155" t="str">
            <v>naci2</v>
          </cell>
          <cell r="D155" t="str">
            <v>E</v>
          </cell>
        </row>
        <row r="156">
          <cell r="A156" t="str">
            <v>TOTALES</v>
          </cell>
          <cell r="B156">
            <v>764400000</v>
          </cell>
          <cell r="C156">
            <v>1</v>
          </cell>
          <cell r="D156" t="str">
            <v>P</v>
          </cell>
          <cell r="N156">
            <v>764400000</v>
          </cell>
        </row>
        <row r="157">
          <cell r="A157" t="str">
            <v>tota2</v>
          </cell>
          <cell r="D157" t="str">
            <v>E</v>
          </cell>
        </row>
        <row r="158">
          <cell r="A158" t="str">
            <v>Estimado 2004</v>
          </cell>
          <cell r="B158">
            <v>764400000</v>
          </cell>
        </row>
        <row r="160">
          <cell r="A160" t="str">
            <v>CONTROL AVANCE PRESUPUESTAL</v>
          </cell>
        </row>
        <row r="161">
          <cell r="A161" t="str">
            <v>PROYECTO :</v>
          </cell>
          <cell r="B161" t="str">
            <v>OC No 2F3008 Motor Mp-4137 c y Oc No 2F3033 NP-4137A</v>
          </cell>
        </row>
        <row r="162">
          <cell r="A162" t="str">
            <v>INSTRUCCIÓN</v>
          </cell>
        </row>
        <row r="163">
          <cell r="A163" t="str">
            <v>DESCRIPCION</v>
          </cell>
          <cell r="B163" t="str">
            <v xml:space="preserve">VALOR </v>
          </cell>
          <cell r="C163" t="str">
            <v>PESO</v>
          </cell>
          <cell r="E163">
            <v>2004</v>
          </cell>
        </row>
        <row r="164">
          <cell r="B164" t="str">
            <v>COL$</v>
          </cell>
          <cell r="C164" t="str">
            <v>%</v>
          </cell>
          <cell r="E164" t="str">
            <v>ENE</v>
          </cell>
          <cell r="F164" t="str">
            <v>FEB</v>
          </cell>
          <cell r="G164" t="str">
            <v>MAR</v>
          </cell>
          <cell r="H164" t="str">
            <v>ABR</v>
          </cell>
          <cell r="I164" t="str">
            <v>MAY</v>
          </cell>
          <cell r="J164" t="str">
            <v>JUN</v>
          </cell>
          <cell r="K164" t="str">
            <v>JUL</v>
          </cell>
          <cell r="L164" t="str">
            <v>AGO</v>
          </cell>
          <cell r="M164" t="str">
            <v>SEP</v>
          </cell>
          <cell r="N164" t="str">
            <v>OCT</v>
          </cell>
          <cell r="O164" t="str">
            <v>NOV</v>
          </cell>
          <cell r="P164" t="str">
            <v>DIC</v>
          </cell>
        </row>
        <row r="165">
          <cell r="A165" t="str">
            <v>COMPRAS</v>
          </cell>
          <cell r="B165">
            <v>94941840</v>
          </cell>
          <cell r="C165">
            <v>1</v>
          </cell>
          <cell r="D165" t="str">
            <v>P</v>
          </cell>
          <cell r="J165">
            <v>94941840</v>
          </cell>
        </row>
        <row r="166">
          <cell r="A166" t="str">
            <v>comp2</v>
          </cell>
          <cell r="D166" t="str">
            <v>E</v>
          </cell>
          <cell r="J166">
            <v>94941840</v>
          </cell>
        </row>
        <row r="167">
          <cell r="A167" t="str">
            <v>EXTERIOR</v>
          </cell>
          <cell r="B167">
            <v>94941840</v>
          </cell>
          <cell r="C167">
            <v>1</v>
          </cell>
          <cell r="D167" t="str">
            <v>P</v>
          </cell>
          <cell r="J167">
            <v>94941840</v>
          </cell>
        </row>
        <row r="168">
          <cell r="A168" t="str">
            <v>exte2</v>
          </cell>
          <cell r="D168" t="str">
            <v>E</v>
          </cell>
          <cell r="J168">
            <v>94941840</v>
          </cell>
        </row>
        <row r="169">
          <cell r="A169" t="str">
            <v>TOTALES</v>
          </cell>
          <cell r="B169">
            <v>94941840</v>
          </cell>
          <cell r="C169">
            <v>1</v>
          </cell>
          <cell r="D169" t="str">
            <v>P</v>
          </cell>
          <cell r="J169">
            <v>94941840</v>
          </cell>
        </row>
        <row r="170">
          <cell r="A170" t="str">
            <v>tota2</v>
          </cell>
          <cell r="D170" t="str">
            <v>E</v>
          </cell>
          <cell r="J170">
            <v>94941840</v>
          </cell>
        </row>
        <row r="173">
          <cell r="A173" t="str">
            <v>CONTROL AVANCE PRESUPUESTAL</v>
          </cell>
        </row>
        <row r="174">
          <cell r="A174" t="str">
            <v>PROYECTO :</v>
          </cell>
          <cell r="B174" t="str">
            <v>OC 2A2516 Motor Mp-4139 y MP-1201</v>
          </cell>
        </row>
        <row r="175">
          <cell r="A175" t="str">
            <v>INSTRUCCIÓN</v>
          </cell>
        </row>
        <row r="176">
          <cell r="A176" t="str">
            <v>DESCRIPCION</v>
          </cell>
          <cell r="B176" t="str">
            <v xml:space="preserve">VALOR </v>
          </cell>
          <cell r="C176" t="str">
            <v>PESO</v>
          </cell>
          <cell r="E176">
            <v>2004</v>
          </cell>
        </row>
        <row r="177">
          <cell r="B177" t="str">
            <v>COL$</v>
          </cell>
          <cell r="C177" t="str">
            <v>%</v>
          </cell>
          <cell r="E177" t="str">
            <v>ENE</v>
          </cell>
          <cell r="F177" t="str">
            <v>FEB</v>
          </cell>
          <cell r="G177" t="str">
            <v>MAR</v>
          </cell>
          <cell r="H177" t="str">
            <v>ABR</v>
          </cell>
          <cell r="I177" t="str">
            <v>MAY</v>
          </cell>
          <cell r="J177" t="str">
            <v>JUN</v>
          </cell>
          <cell r="K177" t="str">
            <v>JUL</v>
          </cell>
          <cell r="L177" t="str">
            <v>AGO</v>
          </cell>
          <cell r="M177" t="str">
            <v>SEP</v>
          </cell>
          <cell r="N177" t="str">
            <v>OCT</v>
          </cell>
          <cell r="O177" t="str">
            <v>NOV</v>
          </cell>
          <cell r="P177" t="str">
            <v>DIC</v>
          </cell>
        </row>
        <row r="178">
          <cell r="A178" t="str">
            <v>COMPRAS</v>
          </cell>
          <cell r="B178">
            <v>37353579.919999994</v>
          </cell>
          <cell r="C178">
            <v>1</v>
          </cell>
          <cell r="D178" t="str">
            <v>P</v>
          </cell>
          <cell r="P178">
            <v>37353579.919999994</v>
          </cell>
        </row>
        <row r="179">
          <cell r="A179" t="str">
            <v>comp2</v>
          </cell>
          <cell r="D179" t="str">
            <v>E</v>
          </cell>
          <cell r="P179">
            <v>37353579.919999994</v>
          </cell>
        </row>
        <row r="180">
          <cell r="A180" t="str">
            <v>EXTERIOR</v>
          </cell>
          <cell r="B180">
            <v>37353579.919999994</v>
          </cell>
          <cell r="C180">
            <v>1</v>
          </cell>
          <cell r="D180" t="str">
            <v>P</v>
          </cell>
          <cell r="P180">
            <v>37353579.919999994</v>
          </cell>
        </row>
        <row r="181">
          <cell r="A181" t="str">
            <v>exte2</v>
          </cell>
          <cell r="D181" t="str">
            <v>E</v>
          </cell>
          <cell r="P181">
            <v>37353579.919999994</v>
          </cell>
        </row>
        <row r="182">
          <cell r="A182" t="str">
            <v>TOTALES</v>
          </cell>
          <cell r="B182">
            <v>37353579.919999994</v>
          </cell>
          <cell r="C182">
            <v>1</v>
          </cell>
          <cell r="D182" t="str">
            <v>P</v>
          </cell>
          <cell r="P182">
            <v>37353579.919999994</v>
          </cell>
        </row>
        <row r="183">
          <cell r="A183" t="str">
            <v>tota2</v>
          </cell>
          <cell r="D183" t="str">
            <v>E</v>
          </cell>
          <cell r="P183">
            <v>37353579.919999994</v>
          </cell>
        </row>
        <row r="186">
          <cell r="A186" t="str">
            <v>CONTROL AVANCE PRESUPUESTAL</v>
          </cell>
        </row>
        <row r="187">
          <cell r="A187" t="str">
            <v>PROYECTO :</v>
          </cell>
          <cell r="B187" t="str">
            <v>Puesta en marcha NP-1202A y 1203A</v>
          </cell>
        </row>
        <row r="188">
          <cell r="A188" t="str">
            <v>INSTRUCCIÓN</v>
          </cell>
        </row>
        <row r="189">
          <cell r="A189" t="str">
            <v>DESCRIPCION</v>
          </cell>
          <cell r="B189" t="str">
            <v xml:space="preserve">VALOR </v>
          </cell>
          <cell r="C189" t="str">
            <v>PESO</v>
          </cell>
          <cell r="E189">
            <v>2004</v>
          </cell>
        </row>
        <row r="190">
          <cell r="B190" t="str">
            <v>COL$</v>
          </cell>
          <cell r="C190" t="str">
            <v>%</v>
          </cell>
          <cell r="E190" t="str">
            <v>ENE</v>
          </cell>
          <cell r="F190" t="str">
            <v>FEB</v>
          </cell>
          <cell r="G190" t="str">
            <v>MAR</v>
          </cell>
          <cell r="H190" t="str">
            <v>ABR</v>
          </cell>
          <cell r="I190" t="str">
            <v>MAY</v>
          </cell>
          <cell r="J190" t="str">
            <v>JUN</v>
          </cell>
          <cell r="K190" t="str">
            <v>JUL</v>
          </cell>
          <cell r="L190" t="str">
            <v>AGO</v>
          </cell>
          <cell r="M190" t="str">
            <v>SEP</v>
          </cell>
          <cell r="N190" t="str">
            <v>OCT</v>
          </cell>
          <cell r="O190" t="str">
            <v>NOV</v>
          </cell>
          <cell r="P190" t="str">
            <v>DIC</v>
          </cell>
        </row>
      </sheetData>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do$"/>
      <sheetName val="Programado%"/>
      <sheetName val="Ejecutado$"/>
      <sheetName val="Ejecutado%"/>
      <sheetName val="Cantidades"/>
      <sheetName val="Informe"/>
    </sheetNames>
    <sheetDataSet>
      <sheetData sheetId="0">
        <row r="1">
          <cell r="J1">
            <v>39489</v>
          </cell>
          <cell r="K1">
            <v>39490</v>
          </cell>
          <cell r="L1">
            <v>39491</v>
          </cell>
          <cell r="M1">
            <v>39492</v>
          </cell>
          <cell r="N1">
            <v>39493</v>
          </cell>
          <cell r="O1">
            <v>39494</v>
          </cell>
          <cell r="P1">
            <v>39495</v>
          </cell>
          <cell r="Q1">
            <v>39496</v>
          </cell>
          <cell r="R1">
            <v>39497</v>
          </cell>
          <cell r="S1">
            <v>39498</v>
          </cell>
          <cell r="T1">
            <v>39499</v>
          </cell>
          <cell r="U1">
            <v>39500</v>
          </cell>
          <cell r="V1">
            <v>39501</v>
          </cell>
          <cell r="W1">
            <v>39502</v>
          </cell>
          <cell r="X1">
            <v>39503</v>
          </cell>
          <cell r="Y1">
            <v>39504</v>
          </cell>
          <cell r="Z1">
            <v>39505</v>
          </cell>
          <cell r="AA1">
            <v>39506</v>
          </cell>
          <cell r="AB1">
            <v>39507</v>
          </cell>
          <cell r="AC1">
            <v>39508</v>
          </cell>
          <cell r="AD1">
            <v>39509</v>
          </cell>
          <cell r="AE1">
            <v>39510</v>
          </cell>
          <cell r="AF1">
            <v>39511</v>
          </cell>
          <cell r="AG1">
            <v>39512</v>
          </cell>
          <cell r="AH1">
            <v>39513</v>
          </cell>
          <cell r="AI1">
            <v>39514</v>
          </cell>
          <cell r="AJ1">
            <v>39515</v>
          </cell>
          <cell r="AK1">
            <v>39516</v>
          </cell>
          <cell r="AL1">
            <v>39517</v>
          </cell>
          <cell r="AM1">
            <v>39518</v>
          </cell>
          <cell r="AN1">
            <v>39519</v>
          </cell>
          <cell r="AO1">
            <v>39520</v>
          </cell>
          <cell r="AP1">
            <v>39521</v>
          </cell>
          <cell r="AQ1">
            <v>39522</v>
          </cell>
          <cell r="AR1">
            <v>39523</v>
          </cell>
          <cell r="AS1">
            <v>39524</v>
          </cell>
          <cell r="AT1">
            <v>39525</v>
          </cell>
          <cell r="AU1">
            <v>39526</v>
          </cell>
          <cell r="AV1">
            <v>39527</v>
          </cell>
          <cell r="AW1">
            <v>39528</v>
          </cell>
          <cell r="AX1">
            <v>39529</v>
          </cell>
          <cell r="AY1">
            <v>39530</v>
          </cell>
          <cell r="AZ1">
            <v>39531</v>
          </cell>
          <cell r="BA1">
            <v>39532</v>
          </cell>
          <cell r="BB1">
            <v>39533</v>
          </cell>
          <cell r="BC1">
            <v>39534</v>
          </cell>
          <cell r="BD1">
            <v>39535</v>
          </cell>
          <cell r="BE1">
            <v>39536</v>
          </cell>
          <cell r="BF1">
            <v>39537</v>
          </cell>
          <cell r="BG1">
            <v>39538</v>
          </cell>
          <cell r="BH1">
            <v>39539</v>
          </cell>
          <cell r="BI1">
            <v>39540</v>
          </cell>
          <cell r="BJ1">
            <v>39541</v>
          </cell>
          <cell r="BK1">
            <v>39542</v>
          </cell>
          <cell r="BL1">
            <v>39543</v>
          </cell>
          <cell r="BM1">
            <v>39544</v>
          </cell>
          <cell r="BN1">
            <v>39545</v>
          </cell>
          <cell r="BO1">
            <v>39546</v>
          </cell>
          <cell r="BP1">
            <v>39547</v>
          </cell>
          <cell r="BQ1">
            <v>39548</v>
          </cell>
          <cell r="BR1">
            <v>39549</v>
          </cell>
          <cell r="BS1">
            <v>39550</v>
          </cell>
          <cell r="BT1">
            <v>39551</v>
          </cell>
          <cell r="BU1">
            <v>39552</v>
          </cell>
          <cell r="BV1">
            <v>39553</v>
          </cell>
          <cell r="BW1">
            <v>39554</v>
          </cell>
          <cell r="BX1">
            <v>39555</v>
          </cell>
          <cell r="BY1">
            <v>39556</v>
          </cell>
          <cell r="BZ1">
            <v>39557</v>
          </cell>
          <cell r="CA1">
            <v>39558</v>
          </cell>
          <cell r="CB1">
            <v>39559</v>
          </cell>
          <cell r="CC1">
            <v>39560</v>
          </cell>
          <cell r="CD1">
            <v>39561</v>
          </cell>
          <cell r="CE1">
            <v>39562</v>
          </cell>
          <cell r="CF1">
            <v>39563</v>
          </cell>
          <cell r="CG1">
            <v>39564</v>
          </cell>
          <cell r="CH1">
            <v>39565</v>
          </cell>
          <cell r="CI1">
            <v>39566</v>
          </cell>
          <cell r="CJ1">
            <v>39567</v>
          </cell>
          <cell r="CK1">
            <v>39568</v>
          </cell>
        </row>
        <row r="3">
          <cell r="J3">
            <v>1</v>
          </cell>
          <cell r="K3">
            <v>2</v>
          </cell>
          <cell r="L3">
            <v>3</v>
          </cell>
          <cell r="M3">
            <v>4</v>
          </cell>
          <cell r="N3">
            <v>5</v>
          </cell>
          <cell r="O3">
            <v>6</v>
          </cell>
          <cell r="P3">
            <v>7</v>
          </cell>
          <cell r="Q3">
            <v>8</v>
          </cell>
          <cell r="R3">
            <v>9</v>
          </cell>
          <cell r="S3">
            <v>10</v>
          </cell>
          <cell r="T3">
            <v>11</v>
          </cell>
          <cell r="U3">
            <v>12</v>
          </cell>
          <cell r="V3">
            <v>13</v>
          </cell>
          <cell r="W3">
            <v>14</v>
          </cell>
          <cell r="X3">
            <v>15</v>
          </cell>
          <cell r="Y3">
            <v>16</v>
          </cell>
          <cell r="Z3">
            <v>17</v>
          </cell>
          <cell r="AA3">
            <v>18</v>
          </cell>
          <cell r="AB3">
            <v>19</v>
          </cell>
          <cell r="AC3">
            <v>20</v>
          </cell>
          <cell r="AD3">
            <v>21</v>
          </cell>
          <cell r="AE3">
            <v>22</v>
          </cell>
          <cell r="AF3">
            <v>23</v>
          </cell>
          <cell r="AG3">
            <v>24</v>
          </cell>
          <cell r="AH3">
            <v>25</v>
          </cell>
          <cell r="AI3">
            <v>26</v>
          </cell>
          <cell r="AJ3">
            <v>27</v>
          </cell>
          <cell r="AK3">
            <v>28</v>
          </cell>
          <cell r="AL3">
            <v>29</v>
          </cell>
          <cell r="AM3">
            <v>30</v>
          </cell>
          <cell r="AN3">
            <v>31</v>
          </cell>
          <cell r="AO3">
            <v>32</v>
          </cell>
          <cell r="AP3">
            <v>33</v>
          </cell>
          <cell r="AQ3">
            <v>34</v>
          </cell>
          <cell r="AR3">
            <v>35</v>
          </cell>
          <cell r="AS3">
            <v>36</v>
          </cell>
          <cell r="AT3">
            <v>37</v>
          </cell>
          <cell r="AU3">
            <v>38</v>
          </cell>
          <cell r="AV3">
            <v>39</v>
          </cell>
          <cell r="AW3">
            <v>40</v>
          </cell>
          <cell r="AX3">
            <v>41</v>
          </cell>
          <cell r="AY3">
            <v>42</v>
          </cell>
          <cell r="AZ3">
            <v>43</v>
          </cell>
          <cell r="BA3">
            <v>44</v>
          </cell>
          <cell r="BB3">
            <v>45</v>
          </cell>
          <cell r="BC3">
            <v>46</v>
          </cell>
          <cell r="BD3">
            <v>47</v>
          </cell>
          <cell r="BE3">
            <v>48</v>
          </cell>
          <cell r="BF3">
            <v>49</v>
          </cell>
          <cell r="BG3">
            <v>50</v>
          </cell>
          <cell r="BH3">
            <v>51</v>
          </cell>
          <cell r="BI3">
            <v>52</v>
          </cell>
          <cell r="BJ3">
            <v>53</v>
          </cell>
          <cell r="BK3">
            <v>54</v>
          </cell>
          <cell r="BL3">
            <v>55</v>
          </cell>
          <cell r="BM3">
            <v>56</v>
          </cell>
          <cell r="BN3">
            <v>57</v>
          </cell>
          <cell r="BO3">
            <v>58</v>
          </cell>
          <cell r="BP3">
            <v>59</v>
          </cell>
          <cell r="BQ3">
            <v>60</v>
          </cell>
          <cell r="BR3">
            <v>61</v>
          </cell>
          <cell r="BS3">
            <v>62</v>
          </cell>
          <cell r="BT3">
            <v>63</v>
          </cell>
          <cell r="BU3">
            <v>64</v>
          </cell>
          <cell r="BV3">
            <v>65</v>
          </cell>
          <cell r="BW3">
            <v>66</v>
          </cell>
          <cell r="BX3">
            <v>67</v>
          </cell>
          <cell r="BY3">
            <v>68</v>
          </cell>
          <cell r="BZ3">
            <v>69</v>
          </cell>
          <cell r="CA3">
            <v>70</v>
          </cell>
          <cell r="CB3">
            <v>71</v>
          </cell>
          <cell r="CC3">
            <v>72</v>
          </cell>
          <cell r="CD3">
            <v>73</v>
          </cell>
          <cell r="CE3">
            <v>74</v>
          </cell>
          <cell r="CF3">
            <v>75</v>
          </cell>
          <cell r="CG3">
            <v>76</v>
          </cell>
          <cell r="CH3">
            <v>77</v>
          </cell>
          <cell r="CI3">
            <v>78</v>
          </cell>
          <cell r="CJ3">
            <v>79</v>
          </cell>
          <cell r="CK3">
            <v>80</v>
          </cell>
        </row>
        <row r="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v>284168.42105263157</v>
          </cell>
          <cell r="AY4"/>
          <cell r="AZ4">
            <v>284168.42105263157</v>
          </cell>
          <cell r="BA4">
            <v>284168.42105263157</v>
          </cell>
          <cell r="BB4">
            <v>284168.42105263157</v>
          </cell>
          <cell r="BC4">
            <v>284168.42105263157</v>
          </cell>
          <cell r="BD4">
            <v>284168.42105263157</v>
          </cell>
          <cell r="BE4">
            <v>284168.42105263157</v>
          </cell>
          <cell r="BF4"/>
          <cell r="BG4">
            <v>284168.42105263157</v>
          </cell>
          <cell r="BH4">
            <v>284168.42105263157</v>
          </cell>
          <cell r="BI4">
            <v>284168.42105263157</v>
          </cell>
          <cell r="BJ4">
            <v>284168.42105263157</v>
          </cell>
          <cell r="BK4">
            <v>284168.42105263157</v>
          </cell>
          <cell r="BL4">
            <v>284168.42105263157</v>
          </cell>
          <cell r="BM4"/>
          <cell r="BN4">
            <v>284168.42105263157</v>
          </cell>
          <cell r="BO4">
            <v>284168.42105263157</v>
          </cell>
          <cell r="BP4">
            <v>284168.42105263157</v>
          </cell>
          <cell r="BQ4">
            <v>284168.42105263157</v>
          </cell>
          <cell r="BR4">
            <v>284168.42105263157</v>
          </cell>
          <cell r="BS4">
            <v>284168.42105263157</v>
          </cell>
          <cell r="BT4"/>
          <cell r="BU4"/>
          <cell r="BV4"/>
          <cell r="BW4"/>
          <cell r="BX4"/>
          <cell r="BY4"/>
          <cell r="BZ4"/>
          <cell r="CA4"/>
          <cell r="CB4"/>
          <cell r="CC4"/>
          <cell r="CD4"/>
          <cell r="CE4"/>
          <cell r="CF4"/>
          <cell r="CG4"/>
          <cell r="CH4"/>
          <cell r="CI4"/>
          <cell r="CJ4"/>
          <cell r="CK4"/>
        </row>
        <row r="5">
          <cell r="J5"/>
          <cell r="K5"/>
          <cell r="L5"/>
          <cell r="M5"/>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cell r="AW5"/>
          <cell r="AX5">
            <v>10140160</v>
          </cell>
          <cell r="AY5"/>
          <cell r="AZ5">
            <v>10140160</v>
          </cell>
          <cell r="BA5"/>
          <cell r="BB5"/>
          <cell r="BC5"/>
          <cell r="BD5"/>
          <cell r="BE5"/>
          <cell r="BF5"/>
          <cell r="BG5"/>
          <cell r="BH5"/>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row>
        <row r="6">
          <cell r="J6"/>
          <cell r="K6"/>
          <cell r="L6"/>
          <cell r="M6"/>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cell r="AW6"/>
          <cell r="AX6"/>
          <cell r="AY6"/>
          <cell r="AZ6"/>
          <cell r="BA6"/>
          <cell r="BB6"/>
          <cell r="BC6"/>
          <cell r="BD6"/>
          <cell r="BE6"/>
          <cell r="BF6"/>
          <cell r="BG6"/>
          <cell r="BH6"/>
          <cell r="BI6"/>
          <cell r="BJ6"/>
          <cell r="BK6"/>
          <cell r="BL6"/>
          <cell r="BM6"/>
          <cell r="BN6"/>
          <cell r="BO6"/>
          <cell r="BP6"/>
          <cell r="BQ6"/>
          <cell r="BR6"/>
          <cell r="BS6"/>
          <cell r="BT6"/>
          <cell r="BU6"/>
          <cell r="BV6"/>
          <cell r="BW6"/>
          <cell r="BX6"/>
          <cell r="BY6"/>
          <cell r="BZ6"/>
          <cell r="CA6"/>
          <cell r="CB6"/>
          <cell r="CC6"/>
          <cell r="CD6"/>
          <cell r="CE6"/>
          <cell r="CF6"/>
          <cell r="CG6"/>
          <cell r="CH6"/>
          <cell r="CI6"/>
          <cell r="CJ6"/>
          <cell r="CK6">
            <v>261500</v>
          </cell>
        </row>
        <row r="7">
          <cell r="J7"/>
          <cell r="K7"/>
          <cell r="L7"/>
          <cell r="M7"/>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cell r="AW7"/>
          <cell r="AX7"/>
          <cell r="AY7"/>
          <cell r="AZ7"/>
          <cell r="BA7">
            <v>8463000</v>
          </cell>
          <cell r="BB7">
            <v>8463000</v>
          </cell>
          <cell r="BC7">
            <v>8463000</v>
          </cell>
          <cell r="BD7">
            <v>8463000</v>
          </cell>
          <cell r="BE7">
            <v>8463000</v>
          </cell>
          <cell r="BF7"/>
          <cell r="BG7">
            <v>8463000</v>
          </cell>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row>
        <row r="8">
          <cell r="J8"/>
          <cell r="K8"/>
          <cell r="L8"/>
          <cell r="M8"/>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cell r="AW8"/>
          <cell r="AX8"/>
          <cell r="AY8"/>
          <cell r="AZ8"/>
          <cell r="BA8"/>
          <cell r="BB8"/>
          <cell r="BC8"/>
          <cell r="BD8"/>
          <cell r="BE8"/>
          <cell r="BF8"/>
          <cell r="BG8"/>
          <cell r="BH8"/>
          <cell r="BI8">
            <v>582080</v>
          </cell>
          <cell r="BJ8">
            <v>582080</v>
          </cell>
          <cell r="BK8">
            <v>582080</v>
          </cell>
          <cell r="BL8">
            <v>582080</v>
          </cell>
          <cell r="BM8"/>
          <cell r="BN8">
            <v>582080</v>
          </cell>
          <cell r="BO8">
            <v>582080</v>
          </cell>
          <cell r="BP8">
            <v>582080</v>
          </cell>
          <cell r="BQ8">
            <v>582080</v>
          </cell>
          <cell r="BR8">
            <v>582080</v>
          </cell>
          <cell r="BS8">
            <v>582080</v>
          </cell>
          <cell r="BT8"/>
          <cell r="BU8"/>
          <cell r="BV8"/>
          <cell r="BW8"/>
          <cell r="BX8"/>
          <cell r="BY8"/>
          <cell r="BZ8"/>
          <cell r="CA8"/>
          <cell r="CB8"/>
          <cell r="CC8"/>
          <cell r="CD8"/>
          <cell r="CE8"/>
          <cell r="CF8"/>
          <cell r="CG8"/>
          <cell r="CH8"/>
          <cell r="CI8"/>
          <cell r="CJ8"/>
          <cell r="CK8"/>
        </row>
        <row r="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v>4210560</v>
          </cell>
          <cell r="BH9">
            <v>4210560</v>
          </cell>
          <cell r="BI9">
            <v>4210560</v>
          </cell>
          <cell r="BJ9">
            <v>4210560</v>
          </cell>
          <cell r="BK9">
            <v>4210560</v>
          </cell>
          <cell r="BL9">
            <v>4210560</v>
          </cell>
          <cell r="BM9"/>
          <cell r="BN9">
            <v>4210560</v>
          </cell>
          <cell r="BO9">
            <v>4210560</v>
          </cell>
          <cell r="BP9">
            <v>4210560</v>
          </cell>
          <cell r="BQ9">
            <v>4210560</v>
          </cell>
          <cell r="BR9"/>
          <cell r="BS9"/>
          <cell r="BT9"/>
          <cell r="BU9"/>
          <cell r="BV9"/>
          <cell r="BW9"/>
          <cell r="BX9"/>
          <cell r="BY9"/>
          <cell r="BZ9"/>
          <cell r="CA9"/>
          <cell r="CB9"/>
          <cell r="CC9"/>
          <cell r="CD9"/>
          <cell r="CE9"/>
          <cell r="CF9"/>
          <cell r="CG9"/>
          <cell r="CH9"/>
          <cell r="CI9"/>
          <cell r="CJ9"/>
          <cell r="CK9"/>
        </row>
        <row r="10">
          <cell r="J10"/>
          <cell r="K10"/>
          <cell r="L10"/>
          <cell r="M10"/>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cell r="BD10"/>
          <cell r="BE10"/>
          <cell r="BF10"/>
          <cell r="BG10">
            <v>6868680</v>
          </cell>
          <cell r="BH10">
            <v>6868680</v>
          </cell>
          <cell r="BI10">
            <v>6868680</v>
          </cell>
          <cell r="BJ10">
            <v>6868680</v>
          </cell>
          <cell r="BK10">
            <v>6868680</v>
          </cell>
          <cell r="BL10">
            <v>6868680</v>
          </cell>
          <cell r="BM10"/>
          <cell r="BN10">
            <v>6868680</v>
          </cell>
          <cell r="BO10">
            <v>6868680</v>
          </cell>
          <cell r="BP10">
            <v>6868680</v>
          </cell>
          <cell r="BQ10">
            <v>6868680</v>
          </cell>
          <cell r="BR10"/>
          <cell r="BS10"/>
          <cell r="BT10"/>
          <cell r="BU10"/>
          <cell r="BV10"/>
          <cell r="BW10"/>
          <cell r="BX10"/>
          <cell r="BY10"/>
          <cell r="BZ10"/>
          <cell r="CA10"/>
          <cell r="CB10"/>
          <cell r="CC10"/>
          <cell r="CD10"/>
          <cell r="CE10"/>
          <cell r="CF10"/>
          <cell r="CG10"/>
          <cell r="CH10"/>
          <cell r="CI10"/>
          <cell r="CJ10"/>
          <cell r="CK10"/>
        </row>
        <row r="11">
          <cell r="J11"/>
          <cell r="K11"/>
          <cell r="L11"/>
          <cell r="M11"/>
          <cell r="N11"/>
          <cell r="O11"/>
          <cell r="P11"/>
          <cell r="Q11"/>
          <cell r="R11"/>
          <cell r="S11"/>
          <cell r="T11"/>
          <cell r="U11"/>
          <cell r="V11"/>
          <cell r="W11"/>
          <cell r="X11"/>
          <cell r="Y11"/>
          <cell r="Z11"/>
          <cell r="AA11"/>
          <cell r="AB11"/>
          <cell r="AC11"/>
          <cell r="AD11"/>
          <cell r="AE11">
            <v>475046</v>
          </cell>
          <cell r="AF11">
            <v>475046</v>
          </cell>
          <cell r="AG11">
            <v>475046</v>
          </cell>
          <cell r="AH11">
            <v>475046</v>
          </cell>
          <cell r="AI11">
            <v>475046</v>
          </cell>
          <cell r="AJ11">
            <v>475046</v>
          </cell>
          <cell r="AK11"/>
          <cell r="AL11">
            <v>475046</v>
          </cell>
          <cell r="AM11">
            <v>475046</v>
          </cell>
          <cell r="AN11">
            <v>475046</v>
          </cell>
          <cell r="AO11">
            <v>475046</v>
          </cell>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row>
        <row r="12">
          <cell r="J12"/>
          <cell r="K12"/>
          <cell r="L12"/>
          <cell r="M12"/>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v>1127000</v>
          </cell>
        </row>
        <row r="13">
          <cell r="J13"/>
          <cell r="K13"/>
          <cell r="L13"/>
          <cell r="M13"/>
          <cell r="N13"/>
          <cell r="O13"/>
          <cell r="P13"/>
          <cell r="Q13"/>
          <cell r="R13"/>
          <cell r="S13"/>
          <cell r="T13"/>
          <cell r="U13"/>
          <cell r="V13"/>
          <cell r="W13"/>
          <cell r="X13">
            <v>318489.23076923081</v>
          </cell>
          <cell r="Y13">
            <v>318489.23076923081</v>
          </cell>
          <cell r="Z13">
            <v>318489.23076923081</v>
          </cell>
          <cell r="AA13">
            <v>318489.23076923081</v>
          </cell>
          <cell r="AB13">
            <v>318489.23076923081</v>
          </cell>
          <cell r="AC13">
            <v>318489.23076923081</v>
          </cell>
          <cell r="AD13"/>
          <cell r="AE13">
            <v>318489.23076923081</v>
          </cell>
          <cell r="AF13">
            <v>318489.23076923081</v>
          </cell>
          <cell r="AG13">
            <v>318489.23076923081</v>
          </cell>
          <cell r="AH13">
            <v>318489.23076923081</v>
          </cell>
          <cell r="AI13">
            <v>318489.23076923081</v>
          </cell>
          <cell r="AJ13">
            <v>318489.23076923081</v>
          </cell>
          <cell r="AK13"/>
          <cell r="AL13">
            <v>318489.23076923081</v>
          </cell>
          <cell r="AM13"/>
          <cell r="AN13"/>
          <cell r="AO13"/>
          <cell r="AP13"/>
          <cell r="AQ13"/>
          <cell r="AR13"/>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row>
        <row r="14">
          <cell r="J14"/>
          <cell r="K14"/>
          <cell r="L14"/>
          <cell r="M14"/>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v>217200</v>
          </cell>
          <cell r="BA14">
            <v>217200</v>
          </cell>
          <cell r="BB14">
            <v>217200</v>
          </cell>
          <cell r="BC14">
            <v>217200</v>
          </cell>
          <cell r="BD14">
            <v>217200</v>
          </cell>
          <cell r="BE14">
            <v>217200</v>
          </cell>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row>
        <row r="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v>1541100</v>
          </cell>
          <cell r="CC15"/>
          <cell r="CD15"/>
          <cell r="CE15"/>
          <cell r="CF15"/>
          <cell r="CG15"/>
          <cell r="CH15"/>
          <cell r="CI15"/>
          <cell r="CJ15"/>
          <cell r="CK15"/>
        </row>
        <row r="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v>874311.66666666663</v>
          </cell>
          <cell r="CC16">
            <v>874311.66666666663</v>
          </cell>
          <cell r="CD16">
            <v>874311.66666666663</v>
          </cell>
          <cell r="CE16">
            <v>874311.66666666663</v>
          </cell>
          <cell r="CF16">
            <v>874311.66666666663</v>
          </cell>
          <cell r="CG16">
            <v>874311.66666666663</v>
          </cell>
          <cell r="CH16"/>
          <cell r="CI16"/>
          <cell r="CJ16"/>
          <cell r="CK16"/>
        </row>
        <row r="18">
          <cell r="J18">
            <v>108200.60869565218</v>
          </cell>
          <cell r="K18">
            <v>108200.60869565218</v>
          </cell>
          <cell r="L18">
            <v>108200.60869565218</v>
          </cell>
          <cell r="M18">
            <v>108200.60869565218</v>
          </cell>
          <cell r="N18">
            <v>108200.60869565218</v>
          </cell>
          <cell r="O18">
            <v>108200.60869565218</v>
          </cell>
          <cell r="P18"/>
          <cell r="Q18">
            <v>108200.60869565218</v>
          </cell>
          <cell r="R18">
            <v>108200.60869565218</v>
          </cell>
          <cell r="S18">
            <v>108200.60869565218</v>
          </cell>
          <cell r="T18">
            <v>108200.60869565218</v>
          </cell>
          <cell r="U18">
            <v>108200.60869565218</v>
          </cell>
          <cell r="V18">
            <v>108200.60869565218</v>
          </cell>
          <cell r="W18"/>
          <cell r="X18">
            <v>108200.60869565218</v>
          </cell>
          <cell r="Y18">
            <v>108200.60869565218</v>
          </cell>
          <cell r="Z18">
            <v>108200.60869565218</v>
          </cell>
          <cell r="AA18">
            <v>108200.60869565218</v>
          </cell>
          <cell r="AB18">
            <v>108200.60869565218</v>
          </cell>
          <cell r="AC18">
            <v>108200.60869565218</v>
          </cell>
          <cell r="AD18"/>
          <cell r="AE18">
            <v>108200.60869565218</v>
          </cell>
          <cell r="AF18">
            <v>108200.60869565218</v>
          </cell>
          <cell r="AG18">
            <v>108200.60869565218</v>
          </cell>
          <cell r="AH18">
            <v>108200.60869565218</v>
          </cell>
          <cell r="AI18">
            <v>108200.60869565218</v>
          </cell>
          <cell r="AJ18">
            <v>108200.60869565218</v>
          </cell>
          <cell r="AK18"/>
          <cell r="AL18">
            <v>108200.60869565218</v>
          </cell>
          <cell r="AM18">
            <v>108200.60869565218</v>
          </cell>
          <cell r="AN18">
            <v>108200.60869565218</v>
          </cell>
          <cell r="AO18">
            <v>108200.60869565218</v>
          </cell>
          <cell r="AP18">
            <v>108200.60869565218</v>
          </cell>
          <cell r="AQ18">
            <v>108200.60869565218</v>
          </cell>
          <cell r="AR18"/>
          <cell r="AS18">
            <v>108200.60869565218</v>
          </cell>
          <cell r="AT18">
            <v>108200.60869565218</v>
          </cell>
          <cell r="AU18">
            <v>108200.60869565218</v>
          </cell>
          <cell r="AV18">
            <v>108200.60869565218</v>
          </cell>
          <cell r="AW18">
            <v>108200.60869565218</v>
          </cell>
          <cell r="AX18">
            <v>108200.60869565218</v>
          </cell>
          <cell r="AY18"/>
          <cell r="AZ18">
            <v>108200.60869565218</v>
          </cell>
          <cell r="BA18">
            <v>108200.60869565218</v>
          </cell>
          <cell r="BB18">
            <v>108200.60869565218</v>
          </cell>
          <cell r="BC18">
            <v>108200.60869565218</v>
          </cell>
          <cell r="BD18">
            <v>108200.60869565218</v>
          </cell>
          <cell r="BE18">
            <v>108200.60869565218</v>
          </cell>
          <cell r="BF18"/>
          <cell r="BG18">
            <v>108200.60869565218</v>
          </cell>
          <cell r="BH18">
            <v>108200.60869565218</v>
          </cell>
          <cell r="BI18">
            <v>108200.60869565218</v>
          </cell>
          <cell r="BJ18">
            <v>108200.60869565218</v>
          </cell>
          <cell r="BK18">
            <v>108200.60869565218</v>
          </cell>
          <cell r="BL18">
            <v>108200.60869565218</v>
          </cell>
          <cell r="BM18"/>
          <cell r="BN18">
            <v>108200.60869565218</v>
          </cell>
          <cell r="BO18">
            <v>108200.60869565218</v>
          </cell>
          <cell r="BP18">
            <v>108200.60869565218</v>
          </cell>
          <cell r="BQ18">
            <v>108200.60869565218</v>
          </cell>
          <cell r="BR18">
            <v>108200.60869565218</v>
          </cell>
          <cell r="BS18">
            <v>108200.60869565218</v>
          </cell>
          <cell r="BT18"/>
          <cell r="BU18">
            <v>108200.60869565218</v>
          </cell>
          <cell r="BV18">
            <v>108200.60869565218</v>
          </cell>
          <cell r="BW18">
            <v>108200.60869565218</v>
          </cell>
          <cell r="BX18">
            <v>108200.60869565218</v>
          </cell>
          <cell r="BY18">
            <v>108200.60869565218</v>
          </cell>
          <cell r="BZ18">
            <v>108200.60869565218</v>
          </cell>
          <cell r="CA18"/>
          <cell r="CB18">
            <v>108200.60869565218</v>
          </cell>
          <cell r="CC18">
            <v>108200.60869565218</v>
          </cell>
          <cell r="CD18">
            <v>108200.60869565218</v>
          </cell>
          <cell r="CE18">
            <v>108200.60869565218</v>
          </cell>
          <cell r="CF18">
            <v>108200.60869565218</v>
          </cell>
          <cell r="CG18">
            <v>108200.60869565218</v>
          </cell>
          <cell r="CH18"/>
          <cell r="CI18">
            <v>108200.60869565218</v>
          </cell>
          <cell r="CJ18">
            <v>108200.60869565218</v>
          </cell>
          <cell r="CK18">
            <v>108200.60869565218</v>
          </cell>
        </row>
        <row r="19">
          <cell r="J19">
            <v>4473600</v>
          </cell>
          <cell r="K19">
            <v>4473600</v>
          </cell>
          <cell r="L19">
            <v>4473600</v>
          </cell>
          <cell r="M19"/>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row>
        <row r="20">
          <cell r="J20"/>
          <cell r="K20"/>
          <cell r="L20"/>
          <cell r="M20"/>
          <cell r="N20"/>
          <cell r="O20"/>
          <cell r="P20"/>
          <cell r="Q20"/>
          <cell r="R20"/>
          <cell r="S20"/>
          <cell r="T20"/>
          <cell r="U20"/>
          <cell r="V20"/>
          <cell r="W20"/>
          <cell r="X20"/>
          <cell r="Y20"/>
          <cell r="Z20"/>
          <cell r="AA20"/>
          <cell r="AB20"/>
          <cell r="AC20"/>
          <cell r="AD20"/>
          <cell r="AE20"/>
          <cell r="AF20"/>
          <cell r="AG20"/>
          <cell r="AH20"/>
          <cell r="AI20">
            <v>953511.57894736831</v>
          </cell>
          <cell r="AJ20">
            <v>953511.57894736831</v>
          </cell>
          <cell r="AK20"/>
          <cell r="AL20">
            <v>953511.57894736831</v>
          </cell>
          <cell r="AM20">
            <v>953511.57894736831</v>
          </cell>
          <cell r="AN20">
            <v>953511.57894736831</v>
          </cell>
          <cell r="AO20">
            <v>953511.57894736831</v>
          </cell>
          <cell r="AP20">
            <v>953511.57894736831</v>
          </cell>
          <cell r="AQ20">
            <v>953511.57894736831</v>
          </cell>
          <cell r="AR20"/>
          <cell r="AS20">
            <v>953511.57894736831</v>
          </cell>
          <cell r="AT20">
            <v>953511.57894736831</v>
          </cell>
          <cell r="AU20">
            <v>953511.57894736831</v>
          </cell>
          <cell r="AV20">
            <v>953511.57894736831</v>
          </cell>
          <cell r="AW20">
            <v>953511.57894736831</v>
          </cell>
          <cell r="AX20">
            <v>953511.57894736831</v>
          </cell>
          <cell r="AY20"/>
          <cell r="AZ20">
            <v>953511.57894736831</v>
          </cell>
          <cell r="BA20">
            <v>953511.57894736831</v>
          </cell>
          <cell r="BB20">
            <v>953511.57894736831</v>
          </cell>
          <cell r="BC20">
            <v>953511.57894736831</v>
          </cell>
          <cell r="BD20">
            <v>953511.57894736831</v>
          </cell>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row>
        <row r="21">
          <cell r="J21">
            <v>4956900</v>
          </cell>
          <cell r="K21">
            <v>4956900</v>
          </cell>
          <cell r="L21">
            <v>4956900</v>
          </cell>
          <cell r="M21">
            <v>4956900</v>
          </cell>
          <cell r="N21">
            <v>4956900</v>
          </cell>
          <cell r="O21">
            <v>4956900</v>
          </cell>
          <cell r="P21"/>
          <cell r="Q21">
            <v>4956900</v>
          </cell>
          <cell r="R21">
            <v>4956900</v>
          </cell>
          <cell r="S21">
            <v>4956900</v>
          </cell>
          <cell r="T21">
            <v>4956900</v>
          </cell>
          <cell r="U21">
            <v>4956900</v>
          </cell>
          <cell r="V21">
            <v>4956900</v>
          </cell>
          <cell r="W21"/>
          <cell r="X21">
            <v>4956900</v>
          </cell>
          <cell r="Y21">
            <v>4956900</v>
          </cell>
          <cell r="Z21">
            <v>4956900</v>
          </cell>
          <cell r="AA21">
            <v>4956900</v>
          </cell>
          <cell r="AB21">
            <v>4956900</v>
          </cell>
          <cell r="AC21">
            <v>4956900</v>
          </cell>
          <cell r="AD21"/>
          <cell r="AE21">
            <v>4956900</v>
          </cell>
          <cell r="AF21">
            <v>4956900</v>
          </cell>
          <cell r="AG21">
            <v>4956900</v>
          </cell>
          <cell r="AH21">
            <v>4956900</v>
          </cell>
          <cell r="AI21">
            <v>4956900</v>
          </cell>
          <cell r="AJ21">
            <v>4956900</v>
          </cell>
          <cell r="AK21"/>
          <cell r="AL21">
            <v>4956900</v>
          </cell>
          <cell r="AM21">
            <v>4956900</v>
          </cell>
          <cell r="AN21">
            <v>4956900</v>
          </cell>
          <cell r="AO21">
            <v>4956900</v>
          </cell>
          <cell r="AP21">
            <v>4956900</v>
          </cell>
          <cell r="AQ21">
            <v>4956900</v>
          </cell>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row>
        <row r="22">
          <cell r="J22"/>
          <cell r="K22"/>
          <cell r="L22"/>
          <cell r="M22"/>
          <cell r="N22"/>
          <cell r="O22"/>
          <cell r="P22"/>
          <cell r="Q22"/>
          <cell r="R22"/>
          <cell r="S22"/>
          <cell r="T22"/>
          <cell r="U22"/>
          <cell r="V22"/>
          <cell r="W22"/>
          <cell r="X22"/>
          <cell r="Y22"/>
          <cell r="Z22"/>
          <cell r="AA22"/>
          <cell r="AB22"/>
          <cell r="AC22"/>
          <cell r="AD22"/>
          <cell r="AE22"/>
          <cell r="AF22"/>
          <cell r="AG22"/>
          <cell r="AH22"/>
          <cell r="AI22"/>
          <cell r="AJ22"/>
          <cell r="AK22"/>
          <cell r="AL22">
            <v>2476800</v>
          </cell>
          <cell r="AM22">
            <v>2476800</v>
          </cell>
          <cell r="AN22">
            <v>2476800</v>
          </cell>
          <cell r="AO22">
            <v>2476800</v>
          </cell>
          <cell r="AP22">
            <v>2476800</v>
          </cell>
          <cell r="AQ22">
            <v>2476800</v>
          </cell>
          <cell r="AR22"/>
          <cell r="AS22">
            <v>2476800</v>
          </cell>
          <cell r="AT22">
            <v>2476800</v>
          </cell>
          <cell r="AU22">
            <v>2476800</v>
          </cell>
          <cell r="AV22">
            <v>2476800</v>
          </cell>
          <cell r="AW22">
            <v>2476800</v>
          </cell>
          <cell r="AX22">
            <v>2476800</v>
          </cell>
          <cell r="AY22"/>
          <cell r="AZ22">
            <v>2476800</v>
          </cell>
          <cell r="BA22">
            <v>2476800</v>
          </cell>
          <cell r="BB22">
            <v>2476800</v>
          </cell>
          <cell r="BC22">
            <v>2476800</v>
          </cell>
          <cell r="BD22">
            <v>2476800</v>
          </cell>
          <cell r="BE22">
            <v>2476800</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row>
        <row r="23">
          <cell r="J23"/>
          <cell r="K23"/>
          <cell r="L23"/>
          <cell r="M23"/>
          <cell r="N23"/>
          <cell r="O23"/>
          <cell r="P23"/>
          <cell r="Q23"/>
          <cell r="R23"/>
          <cell r="S23"/>
          <cell r="T23"/>
          <cell r="U23"/>
          <cell r="V23"/>
          <cell r="W23"/>
          <cell r="X23"/>
          <cell r="Y23"/>
          <cell r="Z23"/>
          <cell r="AA23"/>
          <cell r="AB23"/>
          <cell r="AC23"/>
          <cell r="AD23"/>
          <cell r="AE23"/>
          <cell r="AF23"/>
          <cell r="AG23"/>
          <cell r="AH23"/>
          <cell r="AI23"/>
          <cell r="AJ23"/>
          <cell r="AK23"/>
          <cell r="AL23">
            <v>4368000</v>
          </cell>
          <cell r="AM23">
            <v>4368000</v>
          </cell>
          <cell r="AN23">
            <v>4368000</v>
          </cell>
          <cell r="AO23">
            <v>4368000</v>
          </cell>
          <cell r="AP23">
            <v>4368000</v>
          </cell>
          <cell r="AQ23">
            <v>4368000</v>
          </cell>
          <cell r="AR23"/>
          <cell r="AS23">
            <v>4368000</v>
          </cell>
          <cell r="AT23">
            <v>4368000</v>
          </cell>
          <cell r="AU23">
            <v>4368000</v>
          </cell>
          <cell r="AV23">
            <v>4368000</v>
          </cell>
          <cell r="AW23">
            <v>4368000</v>
          </cell>
          <cell r="AX23">
            <v>4368000</v>
          </cell>
          <cell r="AY23"/>
          <cell r="AZ23">
            <v>4368000</v>
          </cell>
          <cell r="BA23">
            <v>4368000</v>
          </cell>
          <cell r="BB23">
            <v>4368000</v>
          </cell>
          <cell r="BC23">
            <v>4368000</v>
          </cell>
          <cell r="BD23">
            <v>4368000</v>
          </cell>
          <cell r="BE23">
            <v>4368000</v>
          </cell>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row>
        <row r="24">
          <cell r="J24"/>
          <cell r="K24"/>
          <cell r="L24"/>
          <cell r="M24"/>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v>2702754.5925925924</v>
          </cell>
          <cell r="AT24">
            <v>2702754.5925925924</v>
          </cell>
          <cell r="AU24">
            <v>2702754.5925925924</v>
          </cell>
          <cell r="AV24">
            <v>2702754.5925925924</v>
          </cell>
          <cell r="AW24">
            <v>2702754.5925925924</v>
          </cell>
          <cell r="AX24">
            <v>2702754.5925925924</v>
          </cell>
          <cell r="AY24"/>
          <cell r="AZ24">
            <v>2702754.5925925924</v>
          </cell>
          <cell r="BA24">
            <v>2702754.5925925924</v>
          </cell>
          <cell r="BB24">
            <v>2702754.5925925924</v>
          </cell>
          <cell r="BC24">
            <v>2702754.5925925924</v>
          </cell>
          <cell r="BD24">
            <v>2702754.5925925924</v>
          </cell>
          <cell r="BE24">
            <v>2702754.5925925924</v>
          </cell>
          <cell r="BF24"/>
          <cell r="BG24">
            <v>2702754.5925925924</v>
          </cell>
          <cell r="BH24">
            <v>2702754.5925925924</v>
          </cell>
          <cell r="BI24">
            <v>2702754.5925925924</v>
          </cell>
          <cell r="BJ24">
            <v>2702754.5925925924</v>
          </cell>
          <cell r="BK24">
            <v>2702754.5925925924</v>
          </cell>
          <cell r="BL24">
            <v>2702754.5925925924</v>
          </cell>
          <cell r="BM24"/>
          <cell r="BN24">
            <v>2702754.5925925924</v>
          </cell>
          <cell r="BO24">
            <v>2702754.5925925924</v>
          </cell>
          <cell r="BP24">
            <v>2702754.5925925924</v>
          </cell>
          <cell r="BQ24">
            <v>2702754.5925925924</v>
          </cell>
          <cell r="BR24">
            <v>2702754.5925925924</v>
          </cell>
          <cell r="BS24">
            <v>2702754.5925925924</v>
          </cell>
          <cell r="BT24"/>
          <cell r="BU24">
            <v>2702754.5925925924</v>
          </cell>
          <cell r="BV24">
            <v>2702754.5925925924</v>
          </cell>
          <cell r="BW24">
            <v>2702754.5925925924</v>
          </cell>
          <cell r="BX24"/>
          <cell r="BY24"/>
          <cell r="BZ24"/>
          <cell r="CA24"/>
          <cell r="CB24"/>
          <cell r="CC24"/>
          <cell r="CD24"/>
          <cell r="CE24"/>
          <cell r="CF24"/>
          <cell r="CG24"/>
          <cell r="CH24"/>
          <cell r="CI24"/>
          <cell r="CJ24"/>
          <cell r="CK24"/>
        </row>
        <row r="25">
          <cell r="J25"/>
          <cell r="K25"/>
          <cell r="L25"/>
          <cell r="M25"/>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v>911743</v>
          </cell>
          <cell r="AR25"/>
          <cell r="AS25">
            <v>911743</v>
          </cell>
          <cell r="AT25">
            <v>911743</v>
          </cell>
          <cell r="AU25">
            <v>911743</v>
          </cell>
          <cell r="AV25">
            <v>911743</v>
          </cell>
          <cell r="AW25">
            <v>911743</v>
          </cell>
          <cell r="AX25">
            <v>911743</v>
          </cell>
          <cell r="AY25"/>
          <cell r="AZ25">
            <v>911743</v>
          </cell>
          <cell r="BA25">
            <v>911743</v>
          </cell>
          <cell r="BB25">
            <v>911743</v>
          </cell>
          <cell r="BC25">
            <v>911743</v>
          </cell>
          <cell r="BD25">
            <v>911743</v>
          </cell>
          <cell r="BE25">
            <v>911743</v>
          </cell>
          <cell r="BF25"/>
          <cell r="BG25">
            <v>911743</v>
          </cell>
          <cell r="BH25">
            <v>911743</v>
          </cell>
          <cell r="BI25">
            <v>911743</v>
          </cell>
          <cell r="BJ25">
            <v>911743</v>
          </cell>
          <cell r="BK25">
            <v>911743</v>
          </cell>
          <cell r="BL25">
            <v>911743</v>
          </cell>
          <cell r="BM25"/>
          <cell r="BN25">
            <v>911743</v>
          </cell>
          <cell r="BO25">
            <v>911743</v>
          </cell>
          <cell r="BP25">
            <v>911743</v>
          </cell>
          <cell r="BQ25">
            <v>911743</v>
          </cell>
          <cell r="BR25">
            <v>911743</v>
          </cell>
          <cell r="BS25">
            <v>911743</v>
          </cell>
          <cell r="BT25"/>
          <cell r="BU25"/>
          <cell r="BV25"/>
          <cell r="BW25"/>
          <cell r="BX25"/>
          <cell r="BY25"/>
          <cell r="BZ25"/>
          <cell r="CA25"/>
          <cell r="CB25"/>
          <cell r="CC25"/>
          <cell r="CD25"/>
          <cell r="CE25"/>
          <cell r="CF25"/>
          <cell r="CG25"/>
          <cell r="CH25"/>
          <cell r="CI25"/>
          <cell r="CJ25"/>
          <cell r="CK25"/>
        </row>
        <row r="26">
          <cell r="J26"/>
          <cell r="K26"/>
          <cell r="L26"/>
          <cell r="M26"/>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v>965685</v>
          </cell>
          <cell r="BR26">
            <v>965685</v>
          </cell>
          <cell r="BS26">
            <v>965685</v>
          </cell>
          <cell r="BT26"/>
          <cell r="BU26">
            <v>965685</v>
          </cell>
          <cell r="BV26">
            <v>965685</v>
          </cell>
          <cell r="BW26">
            <v>965685</v>
          </cell>
          <cell r="BX26">
            <v>965685</v>
          </cell>
          <cell r="BY26">
            <v>965685</v>
          </cell>
          <cell r="BZ26">
            <v>965685</v>
          </cell>
          <cell r="CA26"/>
          <cell r="CB26">
            <v>965685</v>
          </cell>
          <cell r="CC26"/>
          <cell r="CD26"/>
          <cell r="CE26"/>
          <cell r="CF26"/>
          <cell r="CG26"/>
          <cell r="CH26"/>
          <cell r="CI26"/>
          <cell r="CJ26"/>
          <cell r="CK26"/>
        </row>
        <row r="27">
          <cell r="J27"/>
          <cell r="K27"/>
          <cell r="L27"/>
          <cell r="M27"/>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v>1092000</v>
          </cell>
          <cell r="BH27">
            <v>1092000</v>
          </cell>
          <cell r="BI27">
            <v>1092000</v>
          </cell>
          <cell r="BJ27">
            <v>1092000</v>
          </cell>
          <cell r="BK27">
            <v>1092000</v>
          </cell>
          <cell r="BL27">
            <v>1092000</v>
          </cell>
          <cell r="BM27"/>
          <cell r="BN27">
            <v>1092000</v>
          </cell>
          <cell r="BO27">
            <v>1092000</v>
          </cell>
          <cell r="BP27">
            <v>1092000</v>
          </cell>
          <cell r="BQ27">
            <v>1092000</v>
          </cell>
          <cell r="BR27">
            <v>1092000</v>
          </cell>
          <cell r="BS27">
            <v>1092000</v>
          </cell>
          <cell r="BT27"/>
          <cell r="BU27">
            <v>1092000</v>
          </cell>
          <cell r="BV27">
            <v>1092000</v>
          </cell>
          <cell r="BW27">
            <v>1092000</v>
          </cell>
          <cell r="BX27">
            <v>1092000</v>
          </cell>
          <cell r="BY27">
            <v>1092000</v>
          </cell>
          <cell r="BZ27">
            <v>1092000</v>
          </cell>
          <cell r="CA27"/>
          <cell r="CB27"/>
          <cell r="CC27"/>
          <cell r="CD27"/>
          <cell r="CE27"/>
          <cell r="CF27"/>
          <cell r="CG27"/>
          <cell r="CH27"/>
          <cell r="CI27"/>
          <cell r="CJ27"/>
          <cell r="CK27"/>
        </row>
        <row r="28">
          <cell r="J28"/>
          <cell r="K28"/>
          <cell r="L28"/>
          <cell r="M28"/>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v>5402800</v>
          </cell>
        </row>
        <row r="29">
          <cell r="J29"/>
          <cell r="K29"/>
          <cell r="L29"/>
          <cell r="M29"/>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v>6497135.5</v>
          </cell>
          <cell r="CD29">
            <v>6497135.5</v>
          </cell>
          <cell r="CE29">
            <v>6497135.5</v>
          </cell>
          <cell r="CF29">
            <v>6497135.5</v>
          </cell>
          <cell r="CG29"/>
          <cell r="CH29"/>
          <cell r="CI29"/>
          <cell r="CJ29"/>
          <cell r="CK29"/>
        </row>
        <row r="30">
          <cell r="J30"/>
          <cell r="K30"/>
          <cell r="L30"/>
          <cell r="M30"/>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v>548640</v>
          </cell>
          <cell r="BH30">
            <v>548640</v>
          </cell>
          <cell r="BI30">
            <v>548640</v>
          </cell>
          <cell r="BJ30">
            <v>548640</v>
          </cell>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row>
        <row r="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v>551353.84615384613</v>
          </cell>
          <cell r="BO31">
            <v>551353.84615384613</v>
          </cell>
          <cell r="BP31">
            <v>551353.84615384613</v>
          </cell>
          <cell r="BQ31">
            <v>551353.84615384613</v>
          </cell>
          <cell r="BR31">
            <v>551353.84615384613</v>
          </cell>
          <cell r="BS31">
            <v>551353.84615384613</v>
          </cell>
          <cell r="BT31"/>
          <cell r="BU31">
            <v>551353.84615384613</v>
          </cell>
          <cell r="BV31">
            <v>551353.84615384613</v>
          </cell>
          <cell r="BW31">
            <v>551353.84615384613</v>
          </cell>
          <cell r="BX31">
            <v>551353.84615384613</v>
          </cell>
          <cell r="BY31">
            <v>551353.84615384613</v>
          </cell>
          <cell r="BZ31">
            <v>551353.84615384613</v>
          </cell>
          <cell r="CA31"/>
          <cell r="CB31">
            <v>551353.84615384613</v>
          </cell>
          <cell r="CC31"/>
          <cell r="CD31"/>
          <cell r="CE31"/>
          <cell r="CF31"/>
          <cell r="CG31"/>
          <cell r="CH31"/>
          <cell r="CI31"/>
          <cell r="CJ31"/>
          <cell r="CK31"/>
        </row>
        <row r="32">
          <cell r="J32"/>
          <cell r="K32"/>
          <cell r="L32"/>
          <cell r="M32"/>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v>28710000</v>
          </cell>
        </row>
        <row r="33">
          <cell r="J33"/>
          <cell r="K33"/>
          <cell r="L33"/>
          <cell r="M33"/>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v>708566.66666666663</v>
          </cell>
          <cell r="BV33">
            <v>708566.66666666663</v>
          </cell>
          <cell r="BW33">
            <v>708566.66666666663</v>
          </cell>
          <cell r="BX33">
            <v>708566.66666666663</v>
          </cell>
          <cell r="BY33">
            <v>708566.66666666663</v>
          </cell>
          <cell r="BZ33">
            <v>708566.66666666663</v>
          </cell>
          <cell r="CA33"/>
          <cell r="CB33"/>
          <cell r="CC33"/>
          <cell r="CD33"/>
          <cell r="CE33"/>
          <cell r="CF33"/>
          <cell r="CG33"/>
          <cell r="CH33"/>
          <cell r="CI33"/>
          <cell r="CJ33"/>
          <cell r="CK33"/>
        </row>
        <row r="34">
          <cell r="J34"/>
          <cell r="K34"/>
          <cell r="L34"/>
          <cell r="M34"/>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v>625400</v>
          </cell>
        </row>
        <row r="35">
          <cell r="J35"/>
          <cell r="K35"/>
          <cell r="L35"/>
          <cell r="M35"/>
          <cell r="N35"/>
          <cell r="O35"/>
          <cell r="P35"/>
          <cell r="Q35"/>
          <cell r="R35"/>
          <cell r="S35"/>
          <cell r="T35"/>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v>398000</v>
          </cell>
        </row>
        <row r="36">
          <cell r="J36"/>
          <cell r="K36"/>
          <cell r="L36"/>
          <cell r="M36"/>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v>1015400</v>
          </cell>
        </row>
        <row r="37">
          <cell r="J37"/>
          <cell r="K37"/>
          <cell r="L37"/>
          <cell r="M37"/>
          <cell r="N37"/>
          <cell r="O37"/>
          <cell r="P37"/>
          <cell r="Q37"/>
          <cell r="R37"/>
          <cell r="S37"/>
          <cell r="T37"/>
          <cell r="U37"/>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v>2200000</v>
          </cell>
          <cell r="BV37">
            <v>2200000</v>
          </cell>
          <cell r="BW37">
            <v>2200000</v>
          </cell>
          <cell r="BX37">
            <v>2200000</v>
          </cell>
          <cell r="BY37">
            <v>2200000</v>
          </cell>
          <cell r="BZ37">
            <v>2200000</v>
          </cell>
          <cell r="CA37"/>
          <cell r="CB37">
            <v>2200000</v>
          </cell>
          <cell r="CC37"/>
          <cell r="CD37"/>
          <cell r="CE37"/>
          <cell r="CF37"/>
          <cell r="CG37"/>
          <cell r="CH37"/>
          <cell r="CI37"/>
          <cell r="CJ37"/>
          <cell r="CK37"/>
        </row>
        <row r="41">
          <cell r="J41">
            <v>9538700.6086956523</v>
          </cell>
          <cell r="K41">
            <v>9538700.6086956523</v>
          </cell>
          <cell r="L41">
            <v>9538700.6086956523</v>
          </cell>
          <cell r="M41">
            <v>5065100.6086956523</v>
          </cell>
          <cell r="N41">
            <v>5065100.6086956523</v>
          </cell>
          <cell r="O41">
            <v>5065100.6086956523</v>
          </cell>
          <cell r="P41">
            <v>0</v>
          </cell>
          <cell r="Q41">
            <v>5065100.6086956523</v>
          </cell>
          <cell r="R41">
            <v>5065100.6086956523</v>
          </cell>
          <cell r="S41">
            <v>5065100.6086956523</v>
          </cell>
          <cell r="T41">
            <v>5065100.6086956523</v>
          </cell>
          <cell r="U41">
            <v>5065100.6086956523</v>
          </cell>
          <cell r="V41">
            <v>5065100.6086956523</v>
          </cell>
          <cell r="W41">
            <v>0</v>
          </cell>
          <cell r="X41">
            <v>5383589.8394648833</v>
          </cell>
          <cell r="Y41">
            <v>5383589.8394648833</v>
          </cell>
          <cell r="Z41">
            <v>5383589.8394648833</v>
          </cell>
          <cell r="AA41">
            <v>5383589.8394648833</v>
          </cell>
          <cell r="AB41">
            <v>5383589.8394648833</v>
          </cell>
          <cell r="AC41">
            <v>5383589.8394648833</v>
          </cell>
          <cell r="AD41">
            <v>0</v>
          </cell>
          <cell r="AE41">
            <v>5858635.8394648833</v>
          </cell>
          <cell r="AF41">
            <v>5858635.8394648833</v>
          </cell>
          <cell r="AG41">
            <v>5858635.8394648833</v>
          </cell>
          <cell r="AH41">
            <v>5858635.8394648833</v>
          </cell>
          <cell r="AI41">
            <v>6812147.4184122514</v>
          </cell>
          <cell r="AJ41">
            <v>6812147.4184122514</v>
          </cell>
          <cell r="AK41">
            <v>0</v>
          </cell>
          <cell r="AL41">
            <v>13656947.418412251</v>
          </cell>
          <cell r="AM41">
            <v>13338458.187643021</v>
          </cell>
          <cell r="AN41">
            <v>13338458.187643021</v>
          </cell>
          <cell r="AO41">
            <v>13338458.187643021</v>
          </cell>
          <cell r="AP41">
            <v>12863412.187643021</v>
          </cell>
          <cell r="AQ41">
            <v>13775155.187643021</v>
          </cell>
          <cell r="AR41">
            <v>0</v>
          </cell>
          <cell r="AS41">
            <v>11521009.780235613</v>
          </cell>
          <cell r="AT41">
            <v>11521009.780235613</v>
          </cell>
          <cell r="AU41">
            <v>11521009.780235613</v>
          </cell>
          <cell r="AV41">
            <v>11521009.780235613</v>
          </cell>
          <cell r="AW41">
            <v>11521009.780235613</v>
          </cell>
          <cell r="AX41">
            <v>21945338.201288246</v>
          </cell>
          <cell r="AY41">
            <v>0</v>
          </cell>
          <cell r="AZ41">
            <v>22162538.201288246</v>
          </cell>
          <cell r="BA41">
            <v>20485378.201288246</v>
          </cell>
          <cell r="BB41">
            <v>20485378.201288246</v>
          </cell>
          <cell r="BC41">
            <v>20485378.201288246</v>
          </cell>
          <cell r="BD41">
            <v>20485378.201288246</v>
          </cell>
          <cell r="BE41">
            <v>19531866.622340877</v>
          </cell>
          <cell r="BF41">
            <v>0</v>
          </cell>
          <cell r="BG41">
            <v>25189746.622340877</v>
          </cell>
          <cell r="BH41">
            <v>16726746.622340877</v>
          </cell>
          <cell r="BI41">
            <v>17308826.622340877</v>
          </cell>
          <cell r="BJ41">
            <v>17308826.622340877</v>
          </cell>
          <cell r="BK41">
            <v>16760186.622340877</v>
          </cell>
          <cell r="BL41">
            <v>16760186.622340877</v>
          </cell>
          <cell r="BM41">
            <v>0</v>
          </cell>
          <cell r="BN41">
            <v>17311540.468494724</v>
          </cell>
          <cell r="BO41">
            <v>17311540.468494724</v>
          </cell>
          <cell r="BP41">
            <v>17311540.468494724</v>
          </cell>
          <cell r="BQ41">
            <v>18277225.468494724</v>
          </cell>
          <cell r="BR41">
            <v>7197985.4684947226</v>
          </cell>
          <cell r="BS41">
            <v>7197985.4684947226</v>
          </cell>
          <cell r="BT41">
            <v>0</v>
          </cell>
          <cell r="BU41">
            <v>8328560.7141087577</v>
          </cell>
          <cell r="BV41">
            <v>8328560.7141087577</v>
          </cell>
          <cell r="BW41">
            <v>8328560.7141087577</v>
          </cell>
          <cell r="BX41">
            <v>5625806.1215161644</v>
          </cell>
          <cell r="BY41">
            <v>5625806.1215161644</v>
          </cell>
          <cell r="BZ41">
            <v>5625806.1215161644</v>
          </cell>
          <cell r="CA41">
            <v>0</v>
          </cell>
          <cell r="CB41">
            <v>6240651.1215161644</v>
          </cell>
          <cell r="CC41">
            <v>7479647.7753623184</v>
          </cell>
          <cell r="CD41">
            <v>7479647.7753623184</v>
          </cell>
          <cell r="CE41">
            <v>7479647.7753623184</v>
          </cell>
          <cell r="CF41">
            <v>7479647.7753623184</v>
          </cell>
          <cell r="CG41">
            <v>982512.27536231885</v>
          </cell>
          <cell r="CH41">
            <v>0</v>
          </cell>
          <cell r="CI41">
            <v>108200.60869565218</v>
          </cell>
          <cell r="CJ41">
            <v>108200.60869565218</v>
          </cell>
          <cell r="CK41">
            <v>37648300.608695656</v>
          </cell>
        </row>
        <row r="42">
          <cell r="J42">
            <v>9538700.6086956523</v>
          </cell>
          <cell r="K42">
            <v>19077401.217391305</v>
          </cell>
          <cell r="L42">
            <v>28616101.826086957</v>
          </cell>
          <cell r="M42">
            <v>33681202.434782609</v>
          </cell>
          <cell r="N42">
            <v>38746303.043478265</v>
          </cell>
          <cell r="O42">
            <v>43811403.652173921</v>
          </cell>
          <cell r="P42">
            <v>43811403.652173921</v>
          </cell>
          <cell r="Q42">
            <v>48876504.260869578</v>
          </cell>
          <cell r="R42">
            <v>53941604.869565234</v>
          </cell>
          <cell r="S42">
            <v>59006705.47826089</v>
          </cell>
          <cell r="T42">
            <v>64071806.086956546</v>
          </cell>
          <cell r="U42">
            <v>69136906.695652202</v>
          </cell>
          <cell r="V42">
            <v>74202007.304347858</v>
          </cell>
          <cell r="W42">
            <v>74202007.304347858</v>
          </cell>
          <cell r="X42">
            <v>79585597.143812746</v>
          </cell>
          <cell r="Y42">
            <v>84969186.983277634</v>
          </cell>
          <cell r="Z42">
            <v>90352776.822742522</v>
          </cell>
          <cell r="AA42">
            <v>95736366.66220741</v>
          </cell>
          <cell r="AB42">
            <v>101119956.5016723</v>
          </cell>
          <cell r="AC42">
            <v>106503546.34113719</v>
          </cell>
          <cell r="AD42">
            <v>106503546.34113719</v>
          </cell>
          <cell r="AE42">
            <v>112362182.18060207</v>
          </cell>
          <cell r="AF42">
            <v>118220818.02006696</v>
          </cell>
          <cell r="AG42">
            <v>124079453.85953185</v>
          </cell>
          <cell r="AH42">
            <v>129938089.69899674</v>
          </cell>
          <cell r="AI42">
            <v>136750237.11740899</v>
          </cell>
          <cell r="AJ42">
            <v>143562384.53582123</v>
          </cell>
          <cell r="AK42">
            <v>143562384.53582123</v>
          </cell>
          <cell r="AL42">
            <v>157219331.95423347</v>
          </cell>
          <cell r="AM42">
            <v>170557790.14187649</v>
          </cell>
          <cell r="AN42">
            <v>183896248.32951951</v>
          </cell>
          <cell r="AO42">
            <v>197234706.51716253</v>
          </cell>
          <cell r="AP42">
            <v>210098118.70480555</v>
          </cell>
          <cell r="AQ42">
            <v>223873273.89244857</v>
          </cell>
          <cell r="AR42">
            <v>223873273.89244857</v>
          </cell>
          <cell r="AS42">
            <v>235394283.67268419</v>
          </cell>
          <cell r="AT42">
            <v>246915293.45291981</v>
          </cell>
          <cell r="AU42">
            <v>258436303.23315543</v>
          </cell>
          <cell r="AV42">
            <v>269957313.01339102</v>
          </cell>
          <cell r="AW42">
            <v>281478322.79362661</v>
          </cell>
          <cell r="AX42">
            <v>303423660.99491483</v>
          </cell>
          <cell r="AY42">
            <v>303423660.99491483</v>
          </cell>
          <cell r="AZ42">
            <v>325586199.19620305</v>
          </cell>
          <cell r="BA42">
            <v>346071577.39749128</v>
          </cell>
          <cell r="BB42">
            <v>366556955.5987795</v>
          </cell>
          <cell r="BC42">
            <v>387042333.80006772</v>
          </cell>
          <cell r="BD42">
            <v>407527712.00135595</v>
          </cell>
          <cell r="BE42">
            <v>427059578.6236968</v>
          </cell>
          <cell r="BF42">
            <v>427059578.6236968</v>
          </cell>
          <cell r="BG42">
            <v>452249325.24603766</v>
          </cell>
          <cell r="BH42">
            <v>468976071.86837852</v>
          </cell>
          <cell r="BI42">
            <v>486284898.49071938</v>
          </cell>
          <cell r="BJ42">
            <v>503593725.11306024</v>
          </cell>
          <cell r="BK42">
            <v>520353911.73540109</v>
          </cell>
          <cell r="BL42">
            <v>537114098.35774195</v>
          </cell>
          <cell r="BM42">
            <v>537114098.35774195</v>
          </cell>
          <cell r="BN42">
            <v>554425638.82623672</v>
          </cell>
          <cell r="BO42">
            <v>571737179.2947315</v>
          </cell>
          <cell r="BP42">
            <v>589048719.76322627</v>
          </cell>
          <cell r="BQ42">
            <v>607325945.23172104</v>
          </cell>
          <cell r="BR42">
            <v>614523930.70021582</v>
          </cell>
          <cell r="BS42">
            <v>621721916.16871059</v>
          </cell>
          <cell r="BT42">
            <v>621721916.16871059</v>
          </cell>
          <cell r="BU42">
            <v>630050476.88281929</v>
          </cell>
          <cell r="BV42">
            <v>638379037.596928</v>
          </cell>
          <cell r="BW42">
            <v>646707598.31103671</v>
          </cell>
          <cell r="BX42">
            <v>652333404.43255281</v>
          </cell>
          <cell r="BY42">
            <v>657959210.55406892</v>
          </cell>
          <cell r="BZ42">
            <v>663585016.67558503</v>
          </cell>
          <cell r="CA42">
            <v>663585016.67558503</v>
          </cell>
          <cell r="CB42">
            <v>669825667.79710114</v>
          </cell>
          <cell r="CC42">
            <v>677305315.57246351</v>
          </cell>
          <cell r="CD42">
            <v>684784963.34782588</v>
          </cell>
          <cell r="CE42">
            <v>692264611.12318826</v>
          </cell>
          <cell r="CF42">
            <v>699744258.89855063</v>
          </cell>
          <cell r="CG42">
            <v>700726771.173913</v>
          </cell>
          <cell r="CH42">
            <v>700726771.173913</v>
          </cell>
          <cell r="CI42">
            <v>700834971.78260863</v>
          </cell>
          <cell r="CJ42">
            <v>700943172.39130425</v>
          </cell>
          <cell r="CK42">
            <v>738591472.99999988</v>
          </cell>
        </row>
        <row r="44">
          <cell r="J44">
            <v>1.291471802395917E-2</v>
          </cell>
          <cell r="K44">
            <v>1.291471802395917E-2</v>
          </cell>
          <cell r="L44">
            <v>1.291471802395917E-2</v>
          </cell>
          <cell r="M44">
            <v>6.8577837598399307E-3</v>
          </cell>
          <cell r="N44">
            <v>6.8577837598399307E-3</v>
          </cell>
          <cell r="O44">
            <v>6.8577837598399307E-3</v>
          </cell>
          <cell r="P44">
            <v>0</v>
          </cell>
          <cell r="Q44">
            <v>6.8577837598399307E-3</v>
          </cell>
          <cell r="R44">
            <v>6.8577837598399307E-3</v>
          </cell>
          <cell r="S44">
            <v>6.8577837598399307E-3</v>
          </cell>
          <cell r="T44">
            <v>6.8577837598399307E-3</v>
          </cell>
          <cell r="U44">
            <v>6.8577837598399307E-3</v>
          </cell>
          <cell r="V44">
            <v>6.8577837598399307E-3</v>
          </cell>
          <cell r="W44">
            <v>0</v>
          </cell>
          <cell r="X44">
            <v>7.288995386851539E-3</v>
          </cell>
          <cell r="Y44">
            <v>7.288995386851539E-3</v>
          </cell>
          <cell r="Z44">
            <v>7.288995386851539E-3</v>
          </cell>
          <cell r="AA44">
            <v>7.288995386851539E-3</v>
          </cell>
          <cell r="AB44">
            <v>7.288995386851539E-3</v>
          </cell>
          <cell r="AC44">
            <v>7.288995386851539E-3</v>
          </cell>
          <cell r="AD44">
            <v>0</v>
          </cell>
          <cell r="AE44">
            <v>7.9321736760219596E-3</v>
          </cell>
          <cell r="AF44">
            <v>7.9321736760219596E-3</v>
          </cell>
          <cell r="AG44">
            <v>7.9321736760219596E-3</v>
          </cell>
          <cell r="AH44">
            <v>7.9321736760219596E-3</v>
          </cell>
          <cell r="AI44">
            <v>9.2231601195485926E-3</v>
          </cell>
          <cell r="AJ44">
            <v>9.2231601195485926E-3</v>
          </cell>
          <cell r="AK44">
            <v>0</v>
          </cell>
          <cell r="AL44">
            <v>1.8490529497911291E-2</v>
          </cell>
          <cell r="AM44">
            <v>1.8059317870899684E-2</v>
          </cell>
          <cell r="AN44">
            <v>1.8059317870899684E-2</v>
          </cell>
          <cell r="AO44">
            <v>1.8059317870899684E-2</v>
          </cell>
          <cell r="AP44">
            <v>1.7416139581729266E-2</v>
          </cell>
          <cell r="AQ44">
            <v>1.865057435836796E-2</v>
          </cell>
          <cell r="AR44">
            <v>0</v>
          </cell>
          <cell r="AS44">
            <v>1.5598622785935701E-2</v>
          </cell>
          <cell r="AT44">
            <v>1.5598622785935701E-2</v>
          </cell>
          <cell r="AU44">
            <v>1.5598622785935701E-2</v>
          </cell>
          <cell r="AV44">
            <v>1.5598622785935701E-2</v>
          </cell>
          <cell r="AW44">
            <v>1.5598622785935701E-2</v>
          </cell>
          <cell r="AX44">
            <v>2.971241749129731E-2</v>
          </cell>
          <cell r="AY44">
            <v>0</v>
          </cell>
          <cell r="AZ44">
            <v>3.000649074821941E-2</v>
          </cell>
          <cell r="BA44">
            <v>2.7735736127687795E-2</v>
          </cell>
          <cell r="BB44">
            <v>2.7735736127687795E-2</v>
          </cell>
          <cell r="BC44">
            <v>2.7735736127687795E-2</v>
          </cell>
          <cell r="BD44">
            <v>2.7735736127687795E-2</v>
          </cell>
          <cell r="BE44">
            <v>2.6444749684161162E-2</v>
          </cell>
          <cell r="BF44">
            <v>0</v>
          </cell>
          <cell r="BG44">
            <v>3.4105114319862823E-2</v>
          </cell>
          <cell r="BH44">
            <v>2.264681794172416E-2</v>
          </cell>
          <cell r="BI44">
            <v>2.3434912607420363E-2</v>
          </cell>
          <cell r="BJ44">
            <v>2.3434912607420363E-2</v>
          </cell>
          <cell r="BK44">
            <v>2.2692093308719904E-2</v>
          </cell>
          <cell r="BL44">
            <v>2.2692093308719904E-2</v>
          </cell>
          <cell r="BM44">
            <v>0</v>
          </cell>
          <cell r="BN44">
            <v>2.3438586960906768E-2</v>
          </cell>
          <cell r="BO44">
            <v>2.3438586960906768E-2</v>
          </cell>
          <cell r="BP44">
            <v>2.3438586960906768E-2</v>
          </cell>
          <cell r="BQ44">
            <v>2.4746055345394875E-2</v>
          </cell>
          <cell r="BR44">
            <v>9.7455572283525714E-3</v>
          </cell>
          <cell r="BS44">
            <v>9.7455572283525714E-3</v>
          </cell>
          <cell r="BT44">
            <v>0</v>
          </cell>
          <cell r="BU44">
            <v>1.1276275205669423E-2</v>
          </cell>
          <cell r="BV44">
            <v>1.1276275205669423E-2</v>
          </cell>
          <cell r="BW44">
            <v>1.1276275205669423E-2</v>
          </cell>
          <cell r="BX44">
            <v>7.6169388994776063E-3</v>
          </cell>
          <cell r="BY44">
            <v>7.6169388994776063E-3</v>
          </cell>
          <cell r="BZ44">
            <v>7.6169388994776063E-3</v>
          </cell>
          <cell r="CA44">
            <v>0</v>
          </cell>
          <cell r="CB44">
            <v>8.4493950304733133E-3</v>
          </cell>
          <cell r="CC44">
            <v>1.0126907835777734E-2</v>
          </cell>
          <cell r="CD44">
            <v>1.0126907835777734E-2</v>
          </cell>
          <cell r="CE44">
            <v>1.0126907835777734E-2</v>
          </cell>
          <cell r="CF44">
            <v>1.0126907835777734E-2</v>
          </cell>
          <cell r="CG44">
            <v>1.3302513111498092E-3</v>
          </cell>
          <cell r="CH44">
            <v>0</v>
          </cell>
          <cell r="CI44">
            <v>1.4649588121585608E-4</v>
          </cell>
          <cell r="CJ44">
            <v>1.4649588121585608E-4</v>
          </cell>
          <cell r="CK44">
            <v>5.0973104869159049E-2</v>
          </cell>
        </row>
        <row r="45">
          <cell r="J45">
            <v>1.291471802395917E-2</v>
          </cell>
          <cell r="K45">
            <v>2.582943604791834E-2</v>
          </cell>
          <cell r="L45">
            <v>3.8744154071877507E-2</v>
          </cell>
          <cell r="M45">
            <v>4.560193783171744E-2</v>
          </cell>
          <cell r="N45">
            <v>5.2459721591557373E-2</v>
          </cell>
          <cell r="O45">
            <v>5.9317505351397307E-2</v>
          </cell>
          <cell r="P45">
            <v>5.9317505351397307E-2</v>
          </cell>
          <cell r="Q45">
            <v>6.617528911123724E-2</v>
          </cell>
          <cell r="R45">
            <v>7.3033072871077173E-2</v>
          </cell>
          <cell r="S45">
            <v>7.9890856630917106E-2</v>
          </cell>
          <cell r="T45">
            <v>8.674864039075704E-2</v>
          </cell>
          <cell r="U45">
            <v>9.3606424150596973E-2</v>
          </cell>
          <cell r="V45">
            <v>0.10046420791043691</v>
          </cell>
          <cell r="W45">
            <v>0.10046420791043691</v>
          </cell>
          <cell r="X45">
            <v>0.10775320329728845</v>
          </cell>
          <cell r="Y45">
            <v>0.11504219868413999</v>
          </cell>
          <cell r="Z45">
            <v>0.12233119407099154</v>
          </cell>
          <cell r="AA45">
            <v>0.12962018945784307</v>
          </cell>
          <cell r="AB45">
            <v>0.13690918484469461</v>
          </cell>
          <cell r="AC45">
            <v>0.14419818023154615</v>
          </cell>
          <cell r="AD45">
            <v>0.14419818023154615</v>
          </cell>
          <cell r="AE45">
            <v>0.1521303539075681</v>
          </cell>
          <cell r="AF45">
            <v>0.16006252758359005</v>
          </cell>
          <cell r="AG45">
            <v>0.16799470125961199</v>
          </cell>
          <cell r="AH45">
            <v>0.17592687493563394</v>
          </cell>
          <cell r="AI45">
            <v>0.18515003505518254</v>
          </cell>
          <cell r="AJ45">
            <v>0.19437319517473114</v>
          </cell>
          <cell r="AK45">
            <v>0.19437319517473114</v>
          </cell>
          <cell r="AL45">
            <v>0.21286372467264245</v>
          </cell>
          <cell r="AM45">
            <v>0.23092304254354212</v>
          </cell>
          <cell r="AN45">
            <v>0.2489823604144418</v>
          </cell>
          <cell r="AO45">
            <v>0.26704167828534148</v>
          </cell>
          <cell r="AP45">
            <v>0.28445781786707075</v>
          </cell>
          <cell r="AQ45">
            <v>0.30310839222543873</v>
          </cell>
          <cell r="AR45">
            <v>0.30310839222543873</v>
          </cell>
          <cell r="AS45">
            <v>0.31870701501137444</v>
          </cell>
          <cell r="AT45">
            <v>0.33430563779731015</v>
          </cell>
          <cell r="AU45">
            <v>0.34990426058324586</v>
          </cell>
          <cell r="AV45">
            <v>0.36550288336918157</v>
          </cell>
          <cell r="AW45">
            <v>0.38110150615511729</v>
          </cell>
          <cell r="AX45">
            <v>0.41081392364641461</v>
          </cell>
          <cell r="AY45">
            <v>0.41081392364641461</v>
          </cell>
          <cell r="AZ45">
            <v>0.44082041439463404</v>
          </cell>
          <cell r="BA45">
            <v>0.46855615052232186</v>
          </cell>
          <cell r="BB45">
            <v>0.49629188665000967</v>
          </cell>
          <cell r="BC45">
            <v>0.52402762277769743</v>
          </cell>
          <cell r="BD45">
            <v>0.55176335890538519</v>
          </cell>
          <cell r="BE45">
            <v>0.5782081085895463</v>
          </cell>
          <cell r="BF45">
            <v>0.5782081085895463</v>
          </cell>
          <cell r="BG45">
            <v>0.61231322290940915</v>
          </cell>
          <cell r="BH45">
            <v>0.63496004085113333</v>
          </cell>
          <cell r="BI45">
            <v>0.6583949534585537</v>
          </cell>
          <cell r="BJ45">
            <v>0.68182986606597407</v>
          </cell>
          <cell r="BK45">
            <v>0.70452195937469397</v>
          </cell>
          <cell r="BL45">
            <v>0.72721405268341388</v>
          </cell>
          <cell r="BM45">
            <v>0.72721405268341388</v>
          </cell>
          <cell r="BN45">
            <v>0.75065263964432061</v>
          </cell>
          <cell r="BO45">
            <v>0.77409122660522733</v>
          </cell>
          <cell r="BP45">
            <v>0.79752981356613406</v>
          </cell>
          <cell r="BQ45">
            <v>0.82227586891152893</v>
          </cell>
          <cell r="BR45">
            <v>0.8320214261398815</v>
          </cell>
          <cell r="BS45">
            <v>0.84176698336823408</v>
          </cell>
          <cell r="BT45">
            <v>0.84176698336823408</v>
          </cell>
          <cell r="BU45">
            <v>0.85304325857390351</v>
          </cell>
          <cell r="BV45">
            <v>0.86431953377957293</v>
          </cell>
          <cell r="BW45">
            <v>0.87559580898524236</v>
          </cell>
          <cell r="BX45">
            <v>0.88321274788471993</v>
          </cell>
          <cell r="BY45">
            <v>0.89082968678419749</v>
          </cell>
          <cell r="BZ45">
            <v>0.89844662568367506</v>
          </cell>
          <cell r="CA45">
            <v>0.89844662568367506</v>
          </cell>
          <cell r="CB45">
            <v>0.90689602071414832</v>
          </cell>
          <cell r="CC45">
            <v>0.91702292854992606</v>
          </cell>
          <cell r="CD45">
            <v>0.92714983638570381</v>
          </cell>
          <cell r="CE45">
            <v>0.93727674422148155</v>
          </cell>
          <cell r="CF45">
            <v>0.94740365205725929</v>
          </cell>
          <cell r="CG45">
            <v>0.94873390336840913</v>
          </cell>
          <cell r="CH45">
            <v>0.94873390336840913</v>
          </cell>
          <cell r="CI45">
            <v>0.94888039924962497</v>
          </cell>
          <cell r="CJ45">
            <v>0.94902689513084082</v>
          </cell>
          <cell r="CK45">
            <v>0.99999999999999989</v>
          </cell>
        </row>
      </sheetData>
      <sheetData sheetId="1"/>
      <sheetData sheetId="2">
        <row r="1">
          <cell r="D1">
            <v>39489</v>
          </cell>
          <cell r="E1">
            <v>39490</v>
          </cell>
          <cell r="F1">
            <v>39491</v>
          </cell>
          <cell r="G1">
            <v>39492</v>
          </cell>
          <cell r="H1">
            <v>39493</v>
          </cell>
          <cell r="I1">
            <v>39494</v>
          </cell>
          <cell r="J1">
            <v>39495</v>
          </cell>
          <cell r="K1">
            <v>39496</v>
          </cell>
          <cell r="L1">
            <v>39497</v>
          </cell>
          <cell r="M1">
            <v>39498</v>
          </cell>
          <cell r="N1">
            <v>39499</v>
          </cell>
          <cell r="O1">
            <v>39500</v>
          </cell>
          <cell r="P1">
            <v>39501</v>
          </cell>
          <cell r="Q1">
            <v>39502</v>
          </cell>
          <cell r="R1">
            <v>39503</v>
          </cell>
          <cell r="S1">
            <v>39504</v>
          </cell>
          <cell r="T1">
            <v>39505</v>
          </cell>
          <cell r="U1">
            <v>39506</v>
          </cell>
          <cell r="V1">
            <v>39507</v>
          </cell>
          <cell r="W1">
            <v>39508</v>
          </cell>
          <cell r="X1">
            <v>39509</v>
          </cell>
          <cell r="Y1">
            <v>39510</v>
          </cell>
          <cell r="Z1">
            <v>39511</v>
          </cell>
          <cell r="AA1">
            <v>39512</v>
          </cell>
          <cell r="AB1">
            <v>39513</v>
          </cell>
          <cell r="AC1">
            <v>39514</v>
          </cell>
          <cell r="AD1">
            <v>39515</v>
          </cell>
          <cell r="AE1">
            <v>39516</v>
          </cell>
          <cell r="AF1">
            <v>39517</v>
          </cell>
          <cell r="AG1">
            <v>39518</v>
          </cell>
          <cell r="AH1">
            <v>39519</v>
          </cell>
          <cell r="AI1">
            <v>39520</v>
          </cell>
          <cell r="AJ1">
            <v>39521</v>
          </cell>
          <cell r="AK1">
            <v>39522</v>
          </cell>
          <cell r="AL1">
            <v>39523</v>
          </cell>
          <cell r="AM1">
            <v>39524</v>
          </cell>
          <cell r="AN1">
            <v>39525</v>
          </cell>
          <cell r="AO1">
            <v>39526</v>
          </cell>
          <cell r="AP1">
            <v>39527</v>
          </cell>
          <cell r="AQ1">
            <v>39528</v>
          </cell>
          <cell r="AR1">
            <v>39529</v>
          </cell>
          <cell r="AS1">
            <v>39530</v>
          </cell>
          <cell r="AT1">
            <v>39531</v>
          </cell>
          <cell r="AU1">
            <v>39532</v>
          </cell>
          <cell r="AV1">
            <v>39533</v>
          </cell>
          <cell r="AW1">
            <v>39534</v>
          </cell>
          <cell r="AX1">
            <v>39535</v>
          </cell>
          <cell r="AY1">
            <v>39536</v>
          </cell>
          <cell r="AZ1">
            <v>39537</v>
          </cell>
          <cell r="BA1">
            <v>39538</v>
          </cell>
          <cell r="BB1">
            <v>39539</v>
          </cell>
          <cell r="BC1">
            <v>39540</v>
          </cell>
          <cell r="BD1">
            <v>39541</v>
          </cell>
          <cell r="BE1">
            <v>39542</v>
          </cell>
          <cell r="BF1">
            <v>39543</v>
          </cell>
          <cell r="BG1">
            <v>39544</v>
          </cell>
          <cell r="BH1">
            <v>39545</v>
          </cell>
          <cell r="BI1">
            <v>39546</v>
          </cell>
          <cell r="BJ1">
            <v>39547</v>
          </cell>
          <cell r="BK1">
            <v>39548</v>
          </cell>
          <cell r="BL1">
            <v>39549</v>
          </cell>
          <cell r="BM1">
            <v>39550</v>
          </cell>
          <cell r="BN1">
            <v>39551</v>
          </cell>
          <cell r="BO1">
            <v>39552</v>
          </cell>
          <cell r="BP1">
            <v>39553</v>
          </cell>
          <cell r="BQ1">
            <v>39554</v>
          </cell>
          <cell r="BR1">
            <v>39555</v>
          </cell>
          <cell r="BS1">
            <v>39556</v>
          </cell>
          <cell r="BT1">
            <v>39557</v>
          </cell>
          <cell r="BU1">
            <v>39558</v>
          </cell>
          <cell r="BV1">
            <v>39559</v>
          </cell>
          <cell r="BW1">
            <v>39560</v>
          </cell>
          <cell r="BX1">
            <v>39561</v>
          </cell>
          <cell r="BY1">
            <v>39562</v>
          </cell>
          <cell r="BZ1">
            <v>39563</v>
          </cell>
          <cell r="CA1">
            <v>39564</v>
          </cell>
          <cell r="CB1">
            <v>39565</v>
          </cell>
          <cell r="CC1">
            <v>39566</v>
          </cell>
          <cell r="CD1">
            <v>39567</v>
          </cell>
          <cell r="CE1">
            <v>39568</v>
          </cell>
        </row>
        <row r="4">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198500</v>
          </cell>
          <cell r="V4">
            <v>794000</v>
          </cell>
          <cell r="W4">
            <v>4406700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v>0</v>
          </cell>
          <cell r="BL4">
            <v>0</v>
          </cell>
          <cell r="BM4">
            <v>0</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row>
        <row r="5">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745600</v>
          </cell>
          <cell r="V5">
            <v>186400</v>
          </cell>
          <cell r="W5">
            <v>372800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row>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10881000</v>
          </cell>
          <cell r="V7">
            <v>3264299.9999999995</v>
          </cell>
          <cell r="W7">
            <v>7254000</v>
          </cell>
          <cell r="X7">
            <v>0</v>
          </cell>
          <cell r="Y7">
            <v>5077800</v>
          </cell>
          <cell r="Z7">
            <v>3336840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row>
        <row r="8">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856000</v>
          </cell>
          <cell r="W8">
            <v>1070000</v>
          </cell>
          <cell r="X8">
            <v>0</v>
          </cell>
          <cell r="Y8">
            <v>0</v>
          </cell>
          <cell r="Z8">
            <v>149800</v>
          </cell>
          <cell r="AA8">
            <v>0</v>
          </cell>
          <cell r="AB8">
            <v>0</v>
          </cell>
          <cell r="AC8">
            <v>0</v>
          </cell>
          <cell r="AD8">
            <v>0</v>
          </cell>
          <cell r="AE8">
            <v>0</v>
          </cell>
          <cell r="AF8">
            <v>2140000</v>
          </cell>
          <cell r="AG8">
            <v>0</v>
          </cell>
          <cell r="AH8">
            <v>1605000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row>
        <row r="9">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2580000</v>
          </cell>
          <cell r="W9">
            <v>7740000.0000000009</v>
          </cell>
          <cell r="X9">
            <v>0</v>
          </cell>
          <cell r="Y9">
            <v>0</v>
          </cell>
          <cell r="Z9">
            <v>1909200</v>
          </cell>
          <cell r="AA9">
            <v>0</v>
          </cell>
          <cell r="AB9">
            <v>0</v>
          </cell>
          <cell r="AC9">
            <v>0</v>
          </cell>
          <cell r="AD9">
            <v>2838000</v>
          </cell>
          <cell r="AE9">
            <v>0</v>
          </cell>
          <cell r="AF9">
            <v>0</v>
          </cell>
          <cell r="AG9">
            <v>0</v>
          </cell>
          <cell r="AH9">
            <v>5160000</v>
          </cell>
          <cell r="AI9">
            <v>0</v>
          </cell>
          <cell r="AJ9">
            <v>4128000</v>
          </cell>
          <cell r="AK9">
            <v>4644000</v>
          </cell>
          <cell r="AL9">
            <v>3612000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row>
        <row r="10">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8372000</v>
          </cell>
          <cell r="W10">
            <v>17232670</v>
          </cell>
          <cell r="X10">
            <v>0</v>
          </cell>
          <cell r="Y10">
            <v>0</v>
          </cell>
          <cell r="Z10">
            <v>4300660</v>
          </cell>
          <cell r="AA10">
            <v>0</v>
          </cell>
          <cell r="AB10">
            <v>0</v>
          </cell>
          <cell r="AC10">
            <v>0</v>
          </cell>
          <cell r="AD10">
            <v>4879420</v>
          </cell>
          <cell r="AE10">
            <v>0</v>
          </cell>
          <cell r="AF10">
            <v>0</v>
          </cell>
          <cell r="AG10">
            <v>0</v>
          </cell>
          <cell r="AH10">
            <v>8872500</v>
          </cell>
          <cell r="AI10">
            <v>0</v>
          </cell>
          <cell r="AJ10">
            <v>7098000</v>
          </cell>
          <cell r="AK10">
            <v>7985250</v>
          </cell>
          <cell r="AL10">
            <v>6256250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row>
        <row r="11">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row>
        <row r="18">
          <cell r="D18">
            <v>114859.10769230771</v>
          </cell>
          <cell r="E18">
            <v>114859.10769230771</v>
          </cell>
          <cell r="F18">
            <v>114859.10769230771</v>
          </cell>
          <cell r="G18">
            <v>114859.10769230771</v>
          </cell>
          <cell r="H18">
            <v>114859.10769230771</v>
          </cell>
          <cell r="I18">
            <v>114859.10769230771</v>
          </cell>
          <cell r="J18">
            <v>0</v>
          </cell>
          <cell r="K18">
            <v>6776687.3538461542</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row>
        <row r="19">
          <cell r="D19">
            <v>4697280</v>
          </cell>
          <cell r="E19">
            <v>6058000</v>
          </cell>
          <cell r="F19">
            <v>2665520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3355200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2615000</v>
          </cell>
          <cell r="V20">
            <v>1046000</v>
          </cell>
          <cell r="W20">
            <v>1961250</v>
          </cell>
          <cell r="X20">
            <v>2615000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row>
        <row r="21">
          <cell r="D21">
            <v>0</v>
          </cell>
          <cell r="E21">
            <v>0</v>
          </cell>
          <cell r="F21">
            <v>7254000</v>
          </cell>
          <cell r="G21">
            <v>7254000</v>
          </cell>
          <cell r="H21">
            <v>8704800</v>
          </cell>
          <cell r="I21">
            <v>6528600</v>
          </cell>
          <cell r="J21">
            <v>9430200</v>
          </cell>
          <cell r="K21">
            <v>18860400</v>
          </cell>
          <cell r="L21">
            <v>34093800</v>
          </cell>
          <cell r="M21">
            <v>26839800</v>
          </cell>
          <cell r="N21">
            <v>8704800</v>
          </cell>
          <cell r="O21">
            <v>6528600</v>
          </cell>
          <cell r="P21">
            <v>5478220.8000000007</v>
          </cell>
          <cell r="Q21">
            <v>3264300</v>
          </cell>
          <cell r="R21">
            <v>2176200</v>
          </cell>
          <cell r="S21">
            <v>2901600</v>
          </cell>
          <cell r="T21">
            <v>11568679.200000001</v>
          </cell>
          <cell r="U21">
            <v>2901600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2580000</v>
          </cell>
          <cell r="V22">
            <v>0</v>
          </cell>
          <cell r="W22">
            <v>0</v>
          </cell>
          <cell r="X22">
            <v>1599600</v>
          </cell>
          <cell r="Y22">
            <v>3560399.9999999995</v>
          </cell>
          <cell r="Z22">
            <v>2889600</v>
          </cell>
          <cell r="AA22">
            <v>3612000</v>
          </cell>
          <cell r="AB22">
            <v>5160000</v>
          </cell>
          <cell r="AC22">
            <v>8720400</v>
          </cell>
          <cell r="AD22">
            <v>2580000</v>
          </cell>
          <cell r="AE22">
            <v>0</v>
          </cell>
          <cell r="AF22">
            <v>6192000</v>
          </cell>
          <cell r="AG22">
            <v>0</v>
          </cell>
          <cell r="AH22">
            <v>2322000</v>
          </cell>
          <cell r="AI22">
            <v>0</v>
          </cell>
          <cell r="AJ22">
            <v>0</v>
          </cell>
          <cell r="AK22">
            <v>0</v>
          </cell>
          <cell r="AL22">
            <v>763680</v>
          </cell>
          <cell r="AM22">
            <v>1083600</v>
          </cell>
          <cell r="AN22">
            <v>1083600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4777500</v>
          </cell>
          <cell r="V23">
            <v>0</v>
          </cell>
          <cell r="W23">
            <v>0</v>
          </cell>
          <cell r="X23">
            <v>6784050</v>
          </cell>
          <cell r="Y23">
            <v>10414950</v>
          </cell>
          <cell r="Z23">
            <v>7261800</v>
          </cell>
          <cell r="AA23">
            <v>10510500</v>
          </cell>
          <cell r="AB23">
            <v>9555000</v>
          </cell>
          <cell r="AC23">
            <v>19778850</v>
          </cell>
          <cell r="AD23">
            <v>4777500</v>
          </cell>
          <cell r="AE23">
            <v>0</v>
          </cell>
          <cell r="AF23">
            <v>11466000</v>
          </cell>
          <cell r="AG23">
            <v>0</v>
          </cell>
          <cell r="AH23">
            <v>4299750</v>
          </cell>
          <cell r="AI23">
            <v>0</v>
          </cell>
          <cell r="AJ23">
            <v>0</v>
          </cell>
          <cell r="AK23">
            <v>0</v>
          </cell>
          <cell r="AL23">
            <v>1414140</v>
          </cell>
          <cell r="AM23">
            <v>2006550</v>
          </cell>
          <cell r="AN23">
            <v>2006550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522550.60000000003</v>
          </cell>
          <cell r="T24">
            <v>0</v>
          </cell>
          <cell r="U24">
            <v>0</v>
          </cell>
          <cell r="V24">
            <v>0</v>
          </cell>
          <cell r="W24">
            <v>4797964.6000000006</v>
          </cell>
          <cell r="X24">
            <v>0</v>
          </cell>
          <cell r="Y24">
            <v>0</v>
          </cell>
          <cell r="Z24">
            <v>0</v>
          </cell>
          <cell r="AA24">
            <v>0</v>
          </cell>
          <cell r="AB24">
            <v>15201472</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766762.5</v>
          </cell>
          <cell r="U25">
            <v>0</v>
          </cell>
          <cell r="V25">
            <v>0</v>
          </cell>
          <cell r="W25">
            <v>0</v>
          </cell>
          <cell r="X25">
            <v>0</v>
          </cell>
          <cell r="Y25">
            <v>0</v>
          </cell>
          <cell r="Z25">
            <v>5353250</v>
          </cell>
          <cell r="AA25">
            <v>0</v>
          </cell>
          <cell r="AB25">
            <v>0</v>
          </cell>
          <cell r="AC25">
            <v>0</v>
          </cell>
          <cell r="AD25">
            <v>0</v>
          </cell>
          <cell r="AE25">
            <v>0</v>
          </cell>
          <cell r="AF25">
            <v>497087.5</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row>
        <row r="27">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409500</v>
          </cell>
          <cell r="Z27">
            <v>409500</v>
          </cell>
          <cell r="AA27">
            <v>409500</v>
          </cell>
          <cell r="AB27">
            <v>0</v>
          </cell>
          <cell r="AC27">
            <v>0</v>
          </cell>
          <cell r="AD27">
            <v>204750</v>
          </cell>
          <cell r="AE27">
            <v>0</v>
          </cell>
          <cell r="AF27">
            <v>1023750</v>
          </cell>
          <cell r="AG27">
            <v>1023750</v>
          </cell>
          <cell r="AH27">
            <v>1228500</v>
          </cell>
          <cell r="AI27">
            <v>0</v>
          </cell>
          <cell r="AJ27">
            <v>2661750</v>
          </cell>
          <cell r="AK27">
            <v>1638000</v>
          </cell>
          <cell r="AL27">
            <v>982800</v>
          </cell>
          <cell r="AM27">
            <v>1740375</v>
          </cell>
          <cell r="AN27">
            <v>2252250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row>
        <row r="28">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1368360</v>
          </cell>
          <cell r="U31">
            <v>1042560</v>
          </cell>
          <cell r="V31">
            <v>0</v>
          </cell>
          <cell r="W31">
            <v>0</v>
          </cell>
          <cell r="X31">
            <v>0</v>
          </cell>
          <cell r="Y31">
            <v>260640</v>
          </cell>
          <cell r="Z31">
            <v>0</v>
          </cell>
          <cell r="AA31">
            <v>521280</v>
          </cell>
          <cell r="AB31">
            <v>0</v>
          </cell>
          <cell r="AC31">
            <v>0</v>
          </cell>
          <cell r="AD31">
            <v>651600</v>
          </cell>
          <cell r="AE31">
            <v>0</v>
          </cell>
          <cell r="AF31">
            <v>325800</v>
          </cell>
          <cell r="AG31">
            <v>390960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row>
        <row r="35">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5390000</v>
          </cell>
          <cell r="AB37">
            <v>4928000</v>
          </cell>
          <cell r="AC37">
            <v>0</v>
          </cell>
          <cell r="AD37">
            <v>0</v>
          </cell>
          <cell r="AE37">
            <v>0</v>
          </cell>
          <cell r="AF37">
            <v>0</v>
          </cell>
          <cell r="AG37">
            <v>0</v>
          </cell>
          <cell r="AH37">
            <v>1232000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row>
        <row r="41">
          <cell r="D41">
            <v>4812139.1076923078</v>
          </cell>
          <cell r="E41">
            <v>6172859.1076923078</v>
          </cell>
          <cell r="F41">
            <v>10034379.107692309</v>
          </cell>
          <cell r="G41">
            <v>7368859.1076923078</v>
          </cell>
          <cell r="H41">
            <v>8819659.1076923069</v>
          </cell>
          <cell r="I41">
            <v>6643459.1076923078</v>
          </cell>
          <cell r="J41">
            <v>9430200</v>
          </cell>
          <cell r="K41">
            <v>25637087.353846155</v>
          </cell>
          <cell r="L41">
            <v>34093800</v>
          </cell>
          <cell r="M41">
            <v>26839800</v>
          </cell>
          <cell r="N41">
            <v>8704800</v>
          </cell>
          <cell r="O41">
            <v>6528600</v>
          </cell>
          <cell r="P41">
            <v>5478220.8000000007</v>
          </cell>
          <cell r="Q41">
            <v>3264300</v>
          </cell>
          <cell r="R41">
            <v>2176200</v>
          </cell>
          <cell r="S41">
            <v>3424150.6</v>
          </cell>
          <cell r="T41">
            <v>13703801.700000001</v>
          </cell>
          <cell r="U41">
            <v>29096960</v>
          </cell>
          <cell r="V41">
            <v>17098700</v>
          </cell>
          <cell r="W41">
            <v>44835384.600000001</v>
          </cell>
          <cell r="X41">
            <v>10998650</v>
          </cell>
          <cell r="Y41">
            <v>19723290</v>
          </cell>
          <cell r="Z41">
            <v>25610650</v>
          </cell>
          <cell r="AA41">
            <v>20443280</v>
          </cell>
          <cell r="AB41">
            <v>34844472</v>
          </cell>
          <cell r="AC41">
            <v>28499250</v>
          </cell>
          <cell r="AD41">
            <v>15931270</v>
          </cell>
          <cell r="AE41">
            <v>0</v>
          </cell>
          <cell r="AF41">
            <v>21644637.5</v>
          </cell>
          <cell r="AG41">
            <v>1414710</v>
          </cell>
          <cell r="AH41">
            <v>24719750</v>
          </cell>
          <cell r="AI41">
            <v>0</v>
          </cell>
          <cell r="AJ41">
            <v>13887750</v>
          </cell>
          <cell r="AK41">
            <v>14267250</v>
          </cell>
          <cell r="AL41">
            <v>13028870</v>
          </cell>
          <cell r="AM41">
            <v>4830525</v>
          </cell>
          <cell r="AN41">
            <v>5342400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row>
        <row r="42">
          <cell r="D42">
            <v>4812139.1076923078</v>
          </cell>
          <cell r="E42">
            <v>10984998.215384616</v>
          </cell>
          <cell r="F42">
            <v>21019377.323076926</v>
          </cell>
          <cell r="G42">
            <v>28388236.430769235</v>
          </cell>
          <cell r="H42">
            <v>37207895.538461544</v>
          </cell>
          <cell r="I42">
            <v>43851354.646153852</v>
          </cell>
          <cell r="J42">
            <v>53281554.646153852</v>
          </cell>
          <cell r="K42">
            <v>78918642</v>
          </cell>
          <cell r="L42">
            <v>113012442</v>
          </cell>
          <cell r="M42">
            <v>139852242</v>
          </cell>
          <cell r="N42">
            <v>148557042</v>
          </cell>
          <cell r="O42">
            <v>155085642</v>
          </cell>
          <cell r="P42">
            <v>160563862.80000001</v>
          </cell>
          <cell r="Q42">
            <v>163828162.80000001</v>
          </cell>
          <cell r="R42">
            <v>166004362.80000001</v>
          </cell>
          <cell r="S42">
            <v>169428513.40000001</v>
          </cell>
          <cell r="T42">
            <v>183132315.09999999</v>
          </cell>
          <cell r="U42">
            <v>212229275.09999999</v>
          </cell>
          <cell r="V42">
            <v>229327975.09999999</v>
          </cell>
          <cell r="W42">
            <v>274163359.69999999</v>
          </cell>
          <cell r="X42">
            <v>285162009.69999999</v>
          </cell>
          <cell r="Y42">
            <v>304885299.69999999</v>
          </cell>
          <cell r="Z42">
            <v>330495949.69999999</v>
          </cell>
          <cell r="AA42">
            <v>350939229.69999999</v>
          </cell>
          <cell r="AB42">
            <v>385783701.69999999</v>
          </cell>
          <cell r="AC42">
            <v>414282951.69999999</v>
          </cell>
          <cell r="AD42">
            <v>430214221.69999999</v>
          </cell>
          <cell r="AE42">
            <v>430214221.69999999</v>
          </cell>
          <cell r="AF42">
            <v>451858859.19999999</v>
          </cell>
          <cell r="AG42">
            <v>453273569.19999999</v>
          </cell>
          <cell r="AH42">
            <v>477993319.19999999</v>
          </cell>
          <cell r="AI42">
            <v>477993319.19999999</v>
          </cell>
          <cell r="AJ42">
            <v>491881069.19999999</v>
          </cell>
          <cell r="AK42">
            <v>506148319.19999999</v>
          </cell>
          <cell r="AL42">
            <v>519177189.19999999</v>
          </cell>
          <cell r="AM42">
            <v>524007714.19999999</v>
          </cell>
          <cell r="AN42">
            <v>529350114.19999999</v>
          </cell>
          <cell r="AO42">
            <v>529350114.19999999</v>
          </cell>
          <cell r="AP42">
            <v>529350114.19999999</v>
          </cell>
          <cell r="AQ42">
            <v>529350114.19999999</v>
          </cell>
          <cell r="AR42">
            <v>529350114.19999999</v>
          </cell>
          <cell r="AS42">
            <v>529350114.19999999</v>
          </cell>
          <cell r="AT42">
            <v>529350114.19999999</v>
          </cell>
          <cell r="AU42">
            <v>529350114.19999999</v>
          </cell>
          <cell r="AV42">
            <v>529350114.19999999</v>
          </cell>
          <cell r="AW42">
            <v>529350114.19999999</v>
          </cell>
          <cell r="AX42">
            <v>529350114.19999999</v>
          </cell>
          <cell r="AY42">
            <v>529350114.19999999</v>
          </cell>
          <cell r="AZ42">
            <v>529350114.19999999</v>
          </cell>
          <cell r="BA42">
            <v>529350114.19999999</v>
          </cell>
          <cell r="BB42">
            <v>529350114.19999999</v>
          </cell>
          <cell r="BC42">
            <v>529350114.19999999</v>
          </cell>
          <cell r="BD42">
            <v>529350114.19999999</v>
          </cell>
          <cell r="BE42">
            <v>529350114.19999999</v>
          </cell>
          <cell r="BF42">
            <v>529350114.19999999</v>
          </cell>
          <cell r="BG42">
            <v>529350114.19999999</v>
          </cell>
          <cell r="BH42">
            <v>529350114.19999999</v>
          </cell>
          <cell r="BI42">
            <v>529350114.19999999</v>
          </cell>
          <cell r="BJ42">
            <v>529350114.19999999</v>
          </cell>
          <cell r="BK42">
            <v>529350114.19999999</v>
          </cell>
          <cell r="BL42">
            <v>529350114.19999999</v>
          </cell>
          <cell r="BM42">
            <v>529350114.19999999</v>
          </cell>
          <cell r="BN42">
            <v>529350114.19999999</v>
          </cell>
          <cell r="BO42">
            <v>529350114.19999999</v>
          </cell>
          <cell r="BP42">
            <v>529350114.19999999</v>
          </cell>
          <cell r="BQ42">
            <v>529350114.19999999</v>
          </cell>
          <cell r="BR42">
            <v>529350114.19999999</v>
          </cell>
          <cell r="BS42">
            <v>529350114.19999999</v>
          </cell>
          <cell r="BT42">
            <v>529350114.19999999</v>
          </cell>
          <cell r="BU42">
            <v>529350114.19999999</v>
          </cell>
          <cell r="BV42">
            <v>529350114.19999999</v>
          </cell>
          <cell r="BW42">
            <v>529350114.19999999</v>
          </cell>
          <cell r="BX42">
            <v>529350114.19999999</v>
          </cell>
          <cell r="BY42">
            <v>529350114.19999999</v>
          </cell>
          <cell r="BZ42">
            <v>529350114.19999999</v>
          </cell>
          <cell r="CA42">
            <v>529350114.19999999</v>
          </cell>
          <cell r="CB42">
            <v>529350114.19999999</v>
          </cell>
          <cell r="CC42">
            <v>529350114.19999999</v>
          </cell>
          <cell r="CD42">
            <v>529350114.19999999</v>
          </cell>
          <cell r="CE42">
            <v>529350114.19999999</v>
          </cell>
        </row>
        <row r="44">
          <cell r="D44">
            <v>6.5152919896928028E-3</v>
          </cell>
          <cell r="E44">
            <v>8.3576094950290718E-3</v>
          </cell>
          <cell r="F44">
            <v>1.3585831240286075E-2</v>
          </cell>
          <cell r="G44">
            <v>9.9769079079150263E-3</v>
          </cell>
          <cell r="H44">
            <v>1.1941187287024511E-2</v>
          </cell>
          <cell r="I44">
            <v>8.9947682183602832E-3</v>
          </cell>
          <cell r="J44">
            <v>1.2767815964211653E-2</v>
          </cell>
          <cell r="K44">
            <v>3.471078165811177E-2</v>
          </cell>
          <cell r="L44">
            <v>4.6160565409072901E-2</v>
          </cell>
          <cell r="M44">
            <v>3.633916851352547E-2</v>
          </cell>
          <cell r="N44">
            <v>1.178567627465691E-2</v>
          </cell>
          <cell r="O44">
            <v>8.8392572059926827E-3</v>
          </cell>
          <cell r="P44">
            <v>7.4171189355174165E-3</v>
          </cell>
          <cell r="Q44">
            <v>4.4196286029963413E-3</v>
          </cell>
          <cell r="R44">
            <v>2.9464190686642276E-3</v>
          </cell>
          <cell r="S44">
            <v>4.6360548763064316E-3</v>
          </cell>
          <cell r="T44">
            <v>1.8553966842235668E-2</v>
          </cell>
          <cell r="U44">
            <v>3.939520162860044E-2</v>
          </cell>
          <cell r="V44">
            <v>2.3150416197669804E-2</v>
          </cell>
          <cell r="W44">
            <v>6.0703902277517902E-2</v>
          </cell>
          <cell r="X44">
            <v>1.4891385024153941E-2</v>
          </cell>
          <cell r="Y44">
            <v>2.6703923239037988E-2</v>
          </cell>
          <cell r="Z44">
            <v>3.4674987372891049E-2</v>
          </cell>
          <cell r="AA44">
            <v>2.7678738175738456E-2</v>
          </cell>
          <cell r="AB44">
            <v>4.717692157813471E-2</v>
          </cell>
          <cell r="AC44">
            <v>3.8585945061404739E-2</v>
          </cell>
          <cell r="AD44">
            <v>2.1569799520282304E-2</v>
          </cell>
          <cell r="AE44">
            <v>0</v>
          </cell>
          <cell r="AF44">
            <v>2.9305290260235647E-2</v>
          </cell>
          <cell r="AG44">
            <v>1.9154161017507442E-3</v>
          </cell>
          <cell r="AH44">
            <v>3.3468772526703675E-2</v>
          </cell>
          <cell r="AI44">
            <v>0</v>
          </cell>
          <cell r="AJ44">
            <v>1.8803019676887064E-2</v>
          </cell>
          <cell r="AK44">
            <v>1.9316835519437414E-2</v>
          </cell>
          <cell r="AL44">
            <v>1.764015761931224E-2</v>
          </cell>
          <cell r="AM44">
            <v>6.5401851721621487E-3</v>
          </cell>
          <cell r="AN44">
            <v>7.2332272918076319E-3</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row>
        <row r="45">
          <cell r="D45">
            <v>6.5152919896928028E-3</v>
          </cell>
          <cell r="E45">
            <v>1.4872901484721875E-2</v>
          </cell>
          <cell r="F45">
            <v>2.845873272500795E-2</v>
          </cell>
          <cell r="G45">
            <v>3.8435640632922978E-2</v>
          </cell>
          <cell r="H45">
            <v>5.0376827919947492E-2</v>
          </cell>
          <cell r="I45">
            <v>5.9371596138307774E-2</v>
          </cell>
          <cell r="J45">
            <v>7.2139412102519423E-2</v>
          </cell>
          <cell r="K45">
            <v>0.10685019376063119</v>
          </cell>
          <cell r="L45">
            <v>0.15301075916970408</v>
          </cell>
          <cell r="M45">
            <v>0.18934992768322956</v>
          </cell>
          <cell r="N45">
            <v>0.20113560395788646</v>
          </cell>
          <cell r="O45">
            <v>0.20997486116387915</v>
          </cell>
          <cell r="P45">
            <v>0.21739198009939656</v>
          </cell>
          <cell r="Q45">
            <v>0.22181160870239289</v>
          </cell>
          <cell r="R45">
            <v>0.22475802777105711</v>
          </cell>
          <cell r="S45">
            <v>0.22939408264736355</v>
          </cell>
          <cell r="T45">
            <v>0.24794804948959923</v>
          </cell>
          <cell r="U45">
            <v>0.28734325111819969</v>
          </cell>
          <cell r="V45">
            <v>0.31049366731586947</v>
          </cell>
          <cell r="W45">
            <v>0.37119756959338734</v>
          </cell>
          <cell r="X45">
            <v>0.38608895461754128</v>
          </cell>
          <cell r="Y45">
            <v>0.41279287785657925</v>
          </cell>
          <cell r="Z45">
            <v>0.4474678652294703</v>
          </cell>
          <cell r="AA45">
            <v>0.47514660340520876</v>
          </cell>
          <cell r="AB45">
            <v>0.52232352498334345</v>
          </cell>
          <cell r="AC45">
            <v>0.56090947004474823</v>
          </cell>
          <cell r="AD45">
            <v>0.58247926956503049</v>
          </cell>
          <cell r="AE45">
            <v>0.58247926956503049</v>
          </cell>
          <cell r="AF45">
            <v>0.61178455982526614</v>
          </cell>
          <cell r="AG45">
            <v>0.61369997592701686</v>
          </cell>
          <cell r="AH45">
            <v>0.64716874845372052</v>
          </cell>
          <cell r="AI45">
            <v>0.64716874845372052</v>
          </cell>
          <cell r="AJ45">
            <v>0.66597176813060754</v>
          </cell>
          <cell r="AK45">
            <v>0.68528860365004496</v>
          </cell>
          <cell r="AL45">
            <v>0.70292876126935722</v>
          </cell>
          <cell r="AM45">
            <v>0.70946894644151937</v>
          </cell>
          <cell r="AN45">
            <v>0.71670217373332701</v>
          </cell>
          <cell r="AO45">
            <v>0.71670217373332701</v>
          </cell>
          <cell r="AP45">
            <v>0.71670217373332701</v>
          </cell>
          <cell r="AQ45">
            <v>0.71670217373332701</v>
          </cell>
          <cell r="AR45">
            <v>0.71670217373332701</v>
          </cell>
          <cell r="AS45">
            <v>0.71670217373332701</v>
          </cell>
          <cell r="AT45">
            <v>0.71670217373332701</v>
          </cell>
          <cell r="AU45">
            <v>0.71670217373332701</v>
          </cell>
          <cell r="AV45">
            <v>0.71670217373332701</v>
          </cell>
          <cell r="AW45">
            <v>0.71670217373332701</v>
          </cell>
          <cell r="AX45">
            <v>0.71670217373332701</v>
          </cell>
          <cell r="AY45">
            <v>0.71670217373332701</v>
          </cell>
          <cell r="AZ45">
            <v>0.71670217373332701</v>
          </cell>
          <cell r="BA45">
            <v>0.71670217373332701</v>
          </cell>
          <cell r="BB45">
            <v>0.71670217373332701</v>
          </cell>
          <cell r="BC45">
            <v>0.71670217373332701</v>
          </cell>
          <cell r="BD45">
            <v>0.71670217373332701</v>
          </cell>
          <cell r="BE45">
            <v>0.71670217373332701</v>
          </cell>
          <cell r="BF45">
            <v>0.71670217373332701</v>
          </cell>
          <cell r="BG45">
            <v>0.71670217373332701</v>
          </cell>
          <cell r="BH45">
            <v>0.71670217373332701</v>
          </cell>
          <cell r="BI45">
            <v>0.71670217373332701</v>
          </cell>
          <cell r="BJ45">
            <v>0.71670217373332701</v>
          </cell>
          <cell r="BK45">
            <v>0.71670217373332701</v>
          </cell>
          <cell r="BL45">
            <v>0.71670217373332701</v>
          </cell>
          <cell r="BM45">
            <v>0.71670217373332701</v>
          </cell>
          <cell r="BN45">
            <v>0.71670217373332701</v>
          </cell>
          <cell r="BO45">
            <v>0.71670217373332701</v>
          </cell>
          <cell r="BP45">
            <v>0.71670217373332701</v>
          </cell>
          <cell r="BQ45">
            <v>0.71670217373332701</v>
          </cell>
          <cell r="BR45">
            <v>0.71670217373332701</v>
          </cell>
          <cell r="BS45">
            <v>0.71670217373332701</v>
          </cell>
          <cell r="BT45">
            <v>0.71670217373332701</v>
          </cell>
          <cell r="BU45">
            <v>0.71670217373332701</v>
          </cell>
          <cell r="BV45">
            <v>0.71670217373332701</v>
          </cell>
          <cell r="BW45">
            <v>0.71670217373332701</v>
          </cell>
          <cell r="BX45">
            <v>0.71670217373332701</v>
          </cell>
          <cell r="BY45">
            <v>0.71670217373332701</v>
          </cell>
          <cell r="BZ45">
            <v>0.71670217373332701</v>
          </cell>
          <cell r="CA45">
            <v>0.71670217373332701</v>
          </cell>
          <cell r="CB45">
            <v>0.71670217373332701</v>
          </cell>
          <cell r="CC45">
            <v>0.71670217373332701</v>
          </cell>
          <cell r="CD45">
            <v>0.71670217373332701</v>
          </cell>
          <cell r="CE45">
            <v>0.71670217373332701</v>
          </cell>
        </row>
      </sheetData>
      <sheetData sheetId="3"/>
      <sheetData sheetId="4"/>
      <sheetData sheetId="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occ"/>
      <sheetName val="steel"/>
    </sheetNames>
    <sheetDataSet>
      <sheetData sheetId="0"/>
      <sheetData sheetId="1" refreshError="1">
        <row r="8">
          <cell r="F8" t="str">
            <v>PRICES</v>
          </cell>
          <cell r="K8" t="str">
            <v>MANHOURS</v>
          </cell>
        </row>
        <row r="9">
          <cell r="B9" t="str">
            <v>ITEM</v>
          </cell>
          <cell r="C9" t="str">
            <v>D E S C R I P T I O N</v>
          </cell>
          <cell r="D9" t="str">
            <v xml:space="preserve"> U.M.</v>
          </cell>
          <cell r="E9" t="str">
            <v xml:space="preserve"> Q.TY</v>
          </cell>
          <cell r="F9" t="str">
            <v>U. P.  SUPPLY</v>
          </cell>
          <cell r="G9" t="str">
            <v>U.P. ERECTION</v>
          </cell>
          <cell r="H9" t="str">
            <v>TOT. SUPPLY</v>
          </cell>
          <cell r="I9" t="str">
            <v>TOT. ERECTION</v>
          </cell>
          <cell r="J9" t="str">
            <v>GRAND TOTAL</v>
          </cell>
          <cell r="K9" t="str">
            <v>H.  P.</v>
          </cell>
          <cell r="L9" t="str">
            <v>TOTAL</v>
          </cell>
        </row>
        <row r="10">
          <cell r="F10" t="str">
            <v>(USD/U.M.)</v>
          </cell>
          <cell r="G10" t="str">
            <v>(USD/U.M.)</v>
          </cell>
          <cell r="H10" t="str">
            <v>(USD)</v>
          </cell>
          <cell r="I10" t="str">
            <v>(USD)</v>
          </cell>
          <cell r="J10" t="str">
            <v>(USD)</v>
          </cell>
          <cell r="K10" t="str">
            <v>(U.M./h)</v>
          </cell>
          <cell r="L10" t="str">
            <v>(h)</v>
          </cell>
        </row>
        <row r="12">
          <cell r="B12" t="str">
            <v>3461.01</v>
          </cell>
          <cell r="C12" t="str">
            <v>Steel Structures Type 1 (Trestle)</v>
          </cell>
          <cell r="D12" t="str">
            <v>kg</v>
          </cell>
          <cell r="E12">
            <v>0</v>
          </cell>
        </row>
        <row r="13">
          <cell r="B13" t="str">
            <v>3463.01</v>
          </cell>
          <cell r="C13" t="str">
            <v>Steel Structures Type 2 (Pipe rack)</v>
          </cell>
          <cell r="D13" t="str">
            <v>kg</v>
          </cell>
          <cell r="E13">
            <v>21423</v>
          </cell>
        </row>
        <row r="14">
          <cell r="B14" t="str">
            <v>3462.01</v>
          </cell>
          <cell r="C14" t="str">
            <v>Steel Structures Type 2 (Structures)</v>
          </cell>
          <cell r="D14" t="str">
            <v>kg</v>
          </cell>
          <cell r="E14">
            <v>67949</v>
          </cell>
        </row>
        <row r="15">
          <cell r="B15" t="str">
            <v>3464.01</v>
          </cell>
          <cell r="C15" t="str">
            <v>Steel Structures Type 3 (Platforms)</v>
          </cell>
          <cell r="D15" t="str">
            <v>kg</v>
          </cell>
          <cell r="E15">
            <v>1307</v>
          </cell>
        </row>
        <row r="16">
          <cell r="B16" t="str">
            <v>3465.01</v>
          </cell>
          <cell r="C16" t="str">
            <v>Steel Structures Type 4 (Count.sad.)</v>
          </cell>
          <cell r="D16" t="str">
            <v>kg</v>
          </cell>
          <cell r="E16">
            <v>0</v>
          </cell>
        </row>
        <row r="17">
          <cell r="B17" t="str">
            <v>3462.61.01</v>
          </cell>
          <cell r="C17" t="str">
            <v>Handrails straight</v>
          </cell>
          <cell r="D17" t="str">
            <v>kg</v>
          </cell>
          <cell r="E17">
            <v>3279</v>
          </cell>
        </row>
        <row r="18">
          <cell r="B18" t="str">
            <v>3462.61.02</v>
          </cell>
          <cell r="C18" t="str">
            <v xml:space="preserve">Handrails for sloped stair </v>
          </cell>
          <cell r="D18" t="str">
            <v>kg</v>
          </cell>
          <cell r="E18">
            <v>251</v>
          </cell>
        </row>
        <row r="19">
          <cell r="B19" t="str">
            <v>3462.61.03</v>
          </cell>
          <cell r="C19" t="str">
            <v>Handrails circular</v>
          </cell>
          <cell r="D19" t="str">
            <v>kg</v>
          </cell>
          <cell r="E19">
            <v>361</v>
          </cell>
        </row>
        <row r="20">
          <cell r="B20" t="str">
            <v>3462.51.01</v>
          </cell>
          <cell r="C20" t="str">
            <v>Galvanized grating straight flooring</v>
          </cell>
          <cell r="D20" t="str">
            <v>kg</v>
          </cell>
          <cell r="E20">
            <v>12787</v>
          </cell>
        </row>
        <row r="21">
          <cell r="B21" t="str">
            <v>3462.51.02</v>
          </cell>
          <cell r="C21" t="str">
            <v>Galvanized grating circular flooring</v>
          </cell>
          <cell r="D21" t="str">
            <v>kg</v>
          </cell>
          <cell r="E21">
            <v>522</v>
          </cell>
        </row>
        <row r="22">
          <cell r="B22" t="str">
            <v>3462.41.01</v>
          </cell>
          <cell r="C22" t="str">
            <v>Galvanized grating stair steps</v>
          </cell>
          <cell r="D22" t="str">
            <v>kg</v>
          </cell>
          <cell r="E22">
            <v>495</v>
          </cell>
        </row>
        <row r="23">
          <cell r="B23" t="str">
            <v>3462.56.01</v>
          </cell>
          <cell r="C23" t="str">
            <v>Checkered plate straight flooring</v>
          </cell>
          <cell r="D23" t="str">
            <v>kg</v>
          </cell>
          <cell r="E23">
            <v>0</v>
          </cell>
        </row>
        <row r="24">
          <cell r="B24" t="str">
            <v>3462.56.02</v>
          </cell>
          <cell r="C24" t="str">
            <v>Corrugated steel plate for flooring</v>
          </cell>
          <cell r="D24" t="str">
            <v>kg</v>
          </cell>
          <cell r="E24">
            <v>0</v>
          </cell>
        </row>
        <row r="25">
          <cell r="B25" t="str">
            <v>3462.56.03</v>
          </cell>
          <cell r="C25" t="str">
            <v>Checkered plate circular flooring</v>
          </cell>
          <cell r="D25" t="str">
            <v>kg</v>
          </cell>
          <cell r="E25">
            <v>0</v>
          </cell>
        </row>
        <row r="26">
          <cell r="B26" t="str">
            <v>3462.41.02</v>
          </cell>
          <cell r="C26" t="str">
            <v>Checkered plate stair steps</v>
          </cell>
          <cell r="D26" t="str">
            <v>kg</v>
          </cell>
          <cell r="E26">
            <v>0</v>
          </cell>
        </row>
        <row r="27">
          <cell r="B27" t="str">
            <v>3462.66.01</v>
          </cell>
          <cell r="C27" t="str">
            <v>Ladders with safety cage</v>
          </cell>
          <cell r="D27" t="str">
            <v>kg</v>
          </cell>
          <cell r="E27">
            <v>1241</v>
          </cell>
        </row>
        <row r="28">
          <cell r="B28" t="str">
            <v>3462.66.02</v>
          </cell>
          <cell r="C28" t="str">
            <v>Ladders without safety cage</v>
          </cell>
          <cell r="D28" t="str">
            <v>kg</v>
          </cell>
          <cell r="E28">
            <v>653</v>
          </cell>
        </row>
        <row r="29">
          <cell r="B29" t="str">
            <v>3466.01.01</v>
          </cell>
          <cell r="C29" t="str">
            <v>Roofing Corr. Prep. Galv. Steel Sheet 8/10</v>
          </cell>
          <cell r="D29" t="str">
            <v>m2</v>
          </cell>
          <cell r="E29">
            <v>0</v>
          </cell>
        </row>
        <row r="30">
          <cell r="B30" t="str">
            <v>3466.06.01</v>
          </cell>
          <cell r="C30" t="str">
            <v>Roofing type Prep.Galv. Sandwich Panels</v>
          </cell>
          <cell r="D30" t="str">
            <v>m2</v>
          </cell>
          <cell r="E30">
            <v>0</v>
          </cell>
        </row>
        <row r="31">
          <cell r="B31" t="str">
            <v>3466.01.02</v>
          </cell>
          <cell r="C31" t="str">
            <v>Siding Corr. Prep. Galv. Steel Sheet 8/10</v>
          </cell>
          <cell r="D31" t="str">
            <v>m2</v>
          </cell>
          <cell r="E31">
            <v>0</v>
          </cell>
        </row>
        <row r="32">
          <cell r="B32" t="str">
            <v>3466.06.02</v>
          </cell>
          <cell r="C32" t="str">
            <v>Siding type Prep.Galv. Sandwich Panels</v>
          </cell>
          <cell r="D32" t="str">
            <v>m2</v>
          </cell>
          <cell r="E32">
            <v>0</v>
          </cell>
        </row>
        <row r="33">
          <cell r="B33" t="str">
            <v>3466.01.03</v>
          </cell>
          <cell r="C33" t="str">
            <v>Fiberglass translucid sheet</v>
          </cell>
          <cell r="D33" t="str">
            <v>m2</v>
          </cell>
          <cell r="E33">
            <v>0</v>
          </cell>
        </row>
        <row r="34">
          <cell r="B34" t="str">
            <v>3466.01.04</v>
          </cell>
          <cell r="C34" t="str">
            <v>Fiberglass translucid double sheet &amp; frame</v>
          </cell>
          <cell r="D34" t="str">
            <v>m2</v>
          </cell>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row r="46">
          <cell r="C46" t="str">
            <v xml:space="preserve"> TOTAL</v>
          </cell>
          <cell r="D46" t="str">
            <v>kg</v>
          </cell>
          <cell r="E46">
            <v>110268</v>
          </cell>
          <cell r="F46">
            <v>0</v>
          </cell>
          <cell r="J46">
            <v>0</v>
          </cell>
          <cell r="L46">
            <v>0</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elo"/>
      <sheetName val="medelo (2)"/>
    </sheetNames>
    <sheetDataSet>
      <sheetData sheetId="0" refreshError="1">
        <row r="37">
          <cell r="D37">
            <v>60</v>
          </cell>
        </row>
        <row r="46">
          <cell r="D46">
            <v>1500</v>
          </cell>
        </row>
        <row r="63">
          <cell r="B63">
            <v>699.21328667342482</v>
          </cell>
        </row>
        <row r="66">
          <cell r="A66">
            <v>0</v>
          </cell>
        </row>
        <row r="67">
          <cell r="A67">
            <v>100</v>
          </cell>
        </row>
        <row r="68">
          <cell r="A68">
            <v>200</v>
          </cell>
        </row>
        <row r="69">
          <cell r="A69">
            <v>300</v>
          </cell>
        </row>
        <row r="70">
          <cell r="A70">
            <v>400</v>
          </cell>
        </row>
        <row r="71">
          <cell r="A71">
            <v>500</v>
          </cell>
        </row>
        <row r="72">
          <cell r="A72">
            <v>600</v>
          </cell>
        </row>
        <row r="73">
          <cell r="A73">
            <v>700</v>
          </cell>
        </row>
        <row r="74">
          <cell r="A74">
            <v>800</v>
          </cell>
        </row>
        <row r="75">
          <cell r="A75">
            <v>850.87</v>
          </cell>
        </row>
        <row r="76">
          <cell r="A76">
            <v>900</v>
          </cell>
        </row>
        <row r="77">
          <cell r="A77">
            <v>1000</v>
          </cell>
        </row>
        <row r="78">
          <cell r="A78">
            <v>1100</v>
          </cell>
        </row>
        <row r="79">
          <cell r="A79">
            <v>1200</v>
          </cell>
        </row>
        <row r="80">
          <cell r="A80">
            <v>1300</v>
          </cell>
        </row>
        <row r="81">
          <cell r="A81">
            <v>1400</v>
          </cell>
        </row>
        <row r="82">
          <cell r="A82">
            <v>1500</v>
          </cell>
        </row>
      </sheetData>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1H1"/>
      <sheetName val="FORMATO1H2"/>
      <sheetName val="FORMATO1H3"/>
      <sheetName val="FORMATO1H4"/>
      <sheetName val="Form5 _Pág_ 1"/>
      <sheetName val="Form5 _Pág_ 2"/>
      <sheetName val="Form7"/>
      <sheetName val="forma7"/>
      <sheetName val="Form9"/>
    </sheetNames>
    <sheetDataSet>
      <sheetData sheetId="0"/>
      <sheetData sheetId="1"/>
      <sheetData sheetId="2"/>
      <sheetData sheetId="3"/>
      <sheetData sheetId="4"/>
      <sheetData sheetId="5"/>
      <sheetData sheetId="6"/>
      <sheetData sheetId="7"/>
      <sheetData sheetId="8"/>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MO 01"/>
      <sheetName val="TRAMO 02"/>
      <sheetName val="TRAMO 03"/>
      <sheetName val="TRAMO 04"/>
      <sheetName val="TRAMO 05-1"/>
      <sheetName val="TRAMO 05-2"/>
      <sheetName val="TRAMO 06"/>
      <sheetName val="CANTIDADES SEÑALIZACIÓN"/>
      <sheetName val="Hoja1"/>
      <sheetName val="Presup LA MESA - MESITAS"/>
      <sheetName val="CANTIDADES HIDRÁULICA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G4">
            <v>13300</v>
          </cell>
        </row>
      </sheetData>
      <sheetData sheetId="8" refreshError="1"/>
      <sheetData sheetId="9" refreshError="1"/>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 DISEÑO"/>
      <sheetName val="cbr granulares"/>
      <sheetName val="ESTRUCTURAS EXISTENTES"/>
      <sheetName val="SECTORIZACIÓN"/>
      <sheetName val="AASHTO CALZ EXISTENTE"/>
      <sheetName val="AASHTO AMPLIACIONES"/>
      <sheetName val="REPORTE"/>
      <sheetName val="TRÁNSITO"/>
      <sheetName val="Sheet1"/>
      <sheetName val="ITEMS"/>
      <sheetName val="I.D"/>
      <sheetName val="EQPO"/>
      <sheetName val="INSUMOS"/>
      <sheetName val="TRANSPORTES"/>
      <sheetName val="SALARIOS"/>
    </sheetNames>
    <sheetDataSet>
      <sheetData sheetId="0"/>
      <sheetData sheetId="1"/>
      <sheetData sheetId="2"/>
      <sheetData sheetId="3">
        <row r="12">
          <cell r="A12" t="str">
            <v>INICIO</v>
          </cell>
          <cell r="C12" t="str">
            <v>CBR PER 85</v>
          </cell>
          <cell r="D12" t="str">
            <v>ESPESOR REMANENTE</v>
          </cell>
          <cell r="E12" t="str">
            <v>CBR MEDIA GRAN</v>
          </cell>
          <cell r="F12" t="str">
            <v>CBR MEJORAMIENTO</v>
          </cell>
          <cell r="G12" t="str">
            <v>ESPESOR MEJORAMIENTO cm</v>
          </cell>
        </row>
        <row r="13">
          <cell r="A13">
            <v>0</v>
          </cell>
          <cell r="C13">
            <v>25.75</v>
          </cell>
          <cell r="D13">
            <v>42.714285714285715</v>
          </cell>
          <cell r="E13">
            <v>27.5</v>
          </cell>
          <cell r="F13">
            <v>10</v>
          </cell>
          <cell r="G13">
            <v>40</v>
          </cell>
        </row>
        <row r="14">
          <cell r="A14">
            <v>1625</v>
          </cell>
          <cell r="C14">
            <v>12.2</v>
          </cell>
          <cell r="D14">
            <v>54</v>
          </cell>
          <cell r="E14">
            <v>15</v>
          </cell>
          <cell r="F14">
            <v>10</v>
          </cell>
          <cell r="G14">
            <v>40</v>
          </cell>
        </row>
        <row r="15">
          <cell r="A15">
            <v>2875</v>
          </cell>
          <cell r="C15">
            <v>18.8</v>
          </cell>
          <cell r="D15">
            <v>51.652173913043477</v>
          </cell>
          <cell r="E15">
            <v>28.688888888888886</v>
          </cell>
          <cell r="F15">
            <v>10</v>
          </cell>
          <cell r="G15">
            <v>40</v>
          </cell>
        </row>
        <row r="16">
          <cell r="A16">
            <v>8625</v>
          </cell>
          <cell r="C16">
            <v>10.4</v>
          </cell>
          <cell r="D16">
            <v>118.22222222222223</v>
          </cell>
          <cell r="E16">
            <v>24.28</v>
          </cell>
          <cell r="F16">
            <v>10</v>
          </cell>
          <cell r="G16">
            <v>40</v>
          </cell>
        </row>
        <row r="17">
          <cell r="A17">
            <v>10875</v>
          </cell>
          <cell r="C17">
            <v>18</v>
          </cell>
          <cell r="D17">
            <v>35.714285714285715</v>
          </cell>
          <cell r="E17">
            <v>18</v>
          </cell>
          <cell r="F17">
            <v>10</v>
          </cell>
          <cell r="G17">
            <v>40</v>
          </cell>
        </row>
        <row r="18">
          <cell r="A18">
            <v>12625</v>
          </cell>
          <cell r="C18">
            <v>19.8</v>
          </cell>
          <cell r="D18">
            <v>49.375</v>
          </cell>
          <cell r="E18">
            <v>22.5</v>
          </cell>
          <cell r="F18">
            <v>10</v>
          </cell>
          <cell r="G18">
            <v>40</v>
          </cell>
        </row>
        <row r="19">
          <cell r="A19">
            <v>14625</v>
          </cell>
          <cell r="C19">
            <v>10.6</v>
          </cell>
          <cell r="D19">
            <v>61.5</v>
          </cell>
          <cell r="E19">
            <v>12</v>
          </cell>
          <cell r="F19">
            <v>10</v>
          </cell>
          <cell r="G19">
            <v>40</v>
          </cell>
        </row>
        <row r="20">
          <cell r="A20">
            <v>15625</v>
          </cell>
          <cell r="C20">
            <v>17.649999999999999</v>
          </cell>
          <cell r="D20">
            <v>58.6</v>
          </cell>
          <cell r="E20">
            <v>18.833333333333332</v>
          </cell>
          <cell r="F20">
            <v>10</v>
          </cell>
          <cell r="G20">
            <v>40</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422CW00"/>
    </sheetNames>
    <sheetDataSet>
      <sheetData sheetId="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izar"/>
      <sheetName val="AutoOpen Stub Data"/>
      <sheetName val="Factura13"/>
      <sheetName val="Form5 _Pág_ 1"/>
      <sheetName val="Form5 _Pág_ 2"/>
    </sheetNames>
    <definedNames>
      <definedName name="Customize"/>
      <definedName name="FareWellStmnt"/>
      <definedName name="FinePrint"/>
      <definedName name="INV_Payments"/>
      <definedName name="Nada"/>
    </definedNames>
    <sheetDataSet>
      <sheetData sheetId="0">
        <row r="15">
          <cell r="E15" t="str">
            <v>CUNDINAMARCA</v>
          </cell>
        </row>
        <row r="22">
          <cell r="E22" t="str">
            <v>estatal</v>
          </cell>
          <cell r="G22" t="str">
            <v>Tarjeta 1</v>
          </cell>
        </row>
        <row r="23">
          <cell r="E23">
            <v>0.05</v>
          </cell>
          <cell r="G23" t="str">
            <v>Tarjeta 2</v>
          </cell>
        </row>
        <row r="24">
          <cell r="D24" t="b">
            <v>0</v>
          </cell>
          <cell r="G24" t="str">
            <v>Tarjeta 3</v>
          </cell>
        </row>
        <row r="27">
          <cell r="G27">
            <v>7</v>
          </cell>
        </row>
        <row r="28">
          <cell r="D28" t="b">
            <v>0</v>
          </cell>
        </row>
      </sheetData>
      <sheetData sheetId="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1 (2)"/>
      <sheetName val="Hoja4"/>
      <sheetName val="Hoja4 (2)"/>
      <sheetName val="Hoja4 (3)"/>
      <sheetName val="Hoja2"/>
      <sheetName val="Hoja3"/>
      <sheetName val="Hoja1_(2)"/>
      <sheetName val="Hoja4_(2)"/>
      <sheetName val="Hoja4_(3)"/>
      <sheetName val="5094-2003"/>
      <sheetName val="AIU"/>
      <sheetName val="A. P. U."/>
    </sheetNames>
    <sheetDataSet>
      <sheetData sheetId="0" refreshError="1">
        <row r="60">
          <cell r="F60">
            <v>80591.125</v>
          </cell>
        </row>
        <row r="81">
          <cell r="C81">
            <v>1030017.2290000001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
      <sheetName val="Datos"/>
      <sheetName val="Presup"/>
      <sheetName val="Unitarios"/>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Hoja1"/>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s>
    <sheetDataSet>
      <sheetData sheetId="0" refreshError="1">
        <row r="3">
          <cell r="A3" t="str">
            <v>CODIGO</v>
          </cell>
          <cell r="B3" t="str">
            <v>INSUMO</v>
          </cell>
          <cell r="C3" t="str">
            <v>UNIDAD</v>
          </cell>
          <cell r="H3" t="str">
            <v>PROVEEDOR</v>
          </cell>
        </row>
        <row r="4">
          <cell r="A4" t="str">
            <v>M0022</v>
          </cell>
          <cell r="B4" t="str">
            <v>AGUA</v>
          </cell>
          <cell r="C4" t="str">
            <v>LT</v>
          </cell>
          <cell r="E4">
            <v>12</v>
          </cell>
          <cell r="F4">
            <v>13.799999999999999</v>
          </cell>
          <cell r="G4">
            <v>15.600000000000001</v>
          </cell>
          <cell r="H4" t="str">
            <v>EAAB</v>
          </cell>
        </row>
        <row r="5">
          <cell r="A5" t="str">
            <v>M0023</v>
          </cell>
          <cell r="B5" t="str">
            <v>CEMENTO GRIS</v>
          </cell>
          <cell r="C5" t="str">
            <v>KG</v>
          </cell>
          <cell r="E5">
            <v>210</v>
          </cell>
          <cell r="F5">
            <v>241.49999999999997</v>
          </cell>
          <cell r="G5">
            <v>273</v>
          </cell>
        </row>
        <row r="6">
          <cell r="A6" t="str">
            <v>M0032</v>
          </cell>
          <cell r="B6" t="str">
            <v>ASFALTO MC 70</v>
          </cell>
          <cell r="C6" t="str">
            <v>LT</v>
          </cell>
          <cell r="E6">
            <v>250</v>
          </cell>
          <cell r="F6">
            <v>287.5</v>
          </cell>
          <cell r="G6">
            <v>325</v>
          </cell>
          <cell r="H6" t="str">
            <v>ECOPETROL</v>
          </cell>
        </row>
        <row r="7">
          <cell r="A7" t="str">
            <v>M0101</v>
          </cell>
          <cell r="B7" t="str">
            <v>CONCRETO 2500 PSI</v>
          </cell>
          <cell r="C7" t="str">
            <v>M3</v>
          </cell>
          <cell r="E7">
            <v>120000</v>
          </cell>
          <cell r="F7">
            <v>138000</v>
          </cell>
          <cell r="G7">
            <v>156000</v>
          </cell>
          <cell r="H7" t="str">
            <v>CENTRAL DE MEZCLAS</v>
          </cell>
        </row>
        <row r="8">
          <cell r="A8" t="str">
            <v>M0102</v>
          </cell>
          <cell r="B8" t="str">
            <v>CONCRETO 4000 PSI</v>
          </cell>
          <cell r="C8" t="str">
            <v>M3</v>
          </cell>
          <cell r="E8">
            <v>150000</v>
          </cell>
          <cell r="F8">
            <v>172500</v>
          </cell>
          <cell r="G8">
            <v>195000</v>
          </cell>
          <cell r="H8" t="str">
            <v>CENTRAL DE MEZCLAS</v>
          </cell>
        </row>
        <row r="9">
          <cell r="A9" t="str">
            <v>M0103</v>
          </cell>
          <cell r="B9" t="str">
            <v>CONCRETO CICLOPEO</v>
          </cell>
          <cell r="C9" t="str">
            <v>M3</v>
          </cell>
          <cell r="E9">
            <v>115000</v>
          </cell>
          <cell r="F9">
            <v>132250</v>
          </cell>
          <cell r="G9">
            <v>149500</v>
          </cell>
          <cell r="H9" t="str">
            <v>RECEBERA</v>
          </cell>
        </row>
        <row r="10">
          <cell r="A10" t="str">
            <v>M0104</v>
          </cell>
          <cell r="B10" t="str">
            <v>CONCRETO SOLADOS</v>
          </cell>
          <cell r="C10" t="str">
            <v>M3</v>
          </cell>
          <cell r="E10">
            <v>115000</v>
          </cell>
          <cell r="F10">
            <v>132250</v>
          </cell>
          <cell r="G10">
            <v>149500</v>
          </cell>
          <cell r="H10" t="str">
            <v>CENTRAL DE MEZCLAS</v>
          </cell>
        </row>
        <row r="11">
          <cell r="A11" t="str">
            <v>M0110</v>
          </cell>
          <cell r="B11" t="str">
            <v>CONCRETO TREMIE 3000 PSI</v>
          </cell>
          <cell r="C11" t="str">
            <v>M3</v>
          </cell>
          <cell r="E11">
            <v>230000</v>
          </cell>
          <cell r="F11">
            <v>264500</v>
          </cell>
          <cell r="G11">
            <v>299000</v>
          </cell>
        </row>
        <row r="12">
          <cell r="A12" t="str">
            <v>M0111</v>
          </cell>
          <cell r="B12" t="str">
            <v>CONCRETO TREMIE 5000 PSI</v>
          </cell>
          <cell r="C12" t="str">
            <v>M3</v>
          </cell>
          <cell r="E12">
            <v>280000</v>
          </cell>
          <cell r="F12">
            <v>322000</v>
          </cell>
          <cell r="G12">
            <v>364000</v>
          </cell>
        </row>
        <row r="13">
          <cell r="A13" t="str">
            <v>M0114</v>
          </cell>
          <cell r="B13" t="str">
            <v>IMPERMEABILIZANTE</v>
          </cell>
          <cell r="C13" t="str">
            <v>GLOBAL</v>
          </cell>
          <cell r="E13">
            <v>7500</v>
          </cell>
          <cell r="F13">
            <v>8625</v>
          </cell>
          <cell r="G13">
            <v>9750</v>
          </cell>
        </row>
        <row r="14">
          <cell r="A14" t="str">
            <v>M0115</v>
          </cell>
          <cell r="B14" t="str">
            <v>DINAMIITA</v>
          </cell>
          <cell r="C14" t="str">
            <v>KG</v>
          </cell>
          <cell r="E14">
            <v>8000</v>
          </cell>
          <cell r="F14">
            <v>9200</v>
          </cell>
          <cell r="G14">
            <v>10400</v>
          </cell>
          <cell r="H14" t="str">
            <v>CENTRAL DE MEZCLAS</v>
          </cell>
        </row>
        <row r="15">
          <cell r="A15" t="str">
            <v>M0116</v>
          </cell>
          <cell r="B15" t="str">
            <v>MECHA, FULMINANTE,ETC</v>
          </cell>
          <cell r="C15" t="str">
            <v>GLOBAL</v>
          </cell>
          <cell r="E15">
            <v>1500</v>
          </cell>
          <cell r="F15">
            <v>1724.9999999999998</v>
          </cell>
          <cell r="G15">
            <v>1950</v>
          </cell>
        </row>
        <row r="16">
          <cell r="A16" t="str">
            <v>M0150</v>
          </cell>
          <cell r="B16" t="str">
            <v>RECEBO B-200</v>
          </cell>
          <cell r="C16" t="str">
            <v>M3</v>
          </cell>
          <cell r="E16">
            <v>20000</v>
          </cell>
          <cell r="F16">
            <v>23000</v>
          </cell>
          <cell r="G16">
            <v>26000</v>
          </cell>
          <cell r="H16" t="str">
            <v>RECEBERA TOBERIN</v>
          </cell>
        </row>
        <row r="17">
          <cell r="A17" t="str">
            <v>M0151</v>
          </cell>
          <cell r="B17" t="str">
            <v>RECEBO B-600</v>
          </cell>
          <cell r="C17" t="str">
            <v>M3</v>
          </cell>
          <cell r="E17">
            <v>24000</v>
          </cell>
          <cell r="F17">
            <v>27599.999999999996</v>
          </cell>
          <cell r="G17">
            <v>31200</v>
          </cell>
          <cell r="H17" t="str">
            <v>RECEBERA TOBERIN</v>
          </cell>
        </row>
        <row r="18">
          <cell r="A18" t="str">
            <v>M0152</v>
          </cell>
          <cell r="B18" t="str">
            <v>PIEDRA RAJON</v>
          </cell>
          <cell r="C18" t="str">
            <v>M3</v>
          </cell>
          <cell r="E18">
            <v>20000</v>
          </cell>
          <cell r="F18">
            <v>23000</v>
          </cell>
          <cell r="G18">
            <v>26000</v>
          </cell>
          <cell r="H18" t="str">
            <v>RECEBERA</v>
          </cell>
        </row>
        <row r="19">
          <cell r="A19" t="str">
            <v>M0153</v>
          </cell>
          <cell r="B19" t="str">
            <v>TRITURADO</v>
          </cell>
          <cell r="C19" t="str">
            <v>M3</v>
          </cell>
          <cell r="E19">
            <v>36000</v>
          </cell>
          <cell r="F19">
            <v>41400</v>
          </cell>
          <cell r="G19">
            <v>46800</v>
          </cell>
        </row>
        <row r="20">
          <cell r="A20" t="str">
            <v>M0154</v>
          </cell>
          <cell r="B20" t="str">
            <v>MATERIAL DE AFIRMADO</v>
          </cell>
          <cell r="C20" t="str">
            <v>M3</v>
          </cell>
          <cell r="E20">
            <v>13000</v>
          </cell>
          <cell r="F20">
            <v>14949.999999999998</v>
          </cell>
          <cell r="G20">
            <v>16900</v>
          </cell>
        </row>
        <row r="21">
          <cell r="A21" t="str">
            <v>M0155</v>
          </cell>
          <cell r="B21" t="str">
            <v>BASE GRANULAR</v>
          </cell>
          <cell r="C21" t="str">
            <v>M3</v>
          </cell>
          <cell r="E21">
            <v>25000</v>
          </cell>
          <cell r="F21">
            <v>28749.999999999996</v>
          </cell>
          <cell r="G21">
            <v>32500</v>
          </cell>
        </row>
        <row r="22">
          <cell r="A22" t="str">
            <v>M0156</v>
          </cell>
          <cell r="B22" t="str">
            <v>SUB-BASE GRANULAR</v>
          </cell>
          <cell r="C22" t="str">
            <v>M3</v>
          </cell>
          <cell r="E22">
            <v>16500</v>
          </cell>
          <cell r="F22">
            <v>18975</v>
          </cell>
          <cell r="G22">
            <v>21450</v>
          </cell>
        </row>
        <row r="23">
          <cell r="A23" t="str">
            <v>M0157</v>
          </cell>
          <cell r="B23" t="str">
            <v>MATERIAL DE TERRAPLEN</v>
          </cell>
          <cell r="C23" t="str">
            <v>M3</v>
          </cell>
          <cell r="E23">
            <v>6000</v>
          </cell>
          <cell r="F23">
            <v>6899.9999999999991</v>
          </cell>
          <cell r="G23">
            <v>7800</v>
          </cell>
        </row>
        <row r="24">
          <cell r="A24" t="str">
            <v>M0165</v>
          </cell>
          <cell r="B24" t="str">
            <v>ARENA LAVADA</v>
          </cell>
          <cell r="C24" t="str">
            <v>M3</v>
          </cell>
          <cell r="E24">
            <v>28000</v>
          </cell>
          <cell r="F24">
            <v>32199.999999999996</v>
          </cell>
          <cell r="G24">
            <v>36400</v>
          </cell>
        </row>
        <row r="25">
          <cell r="A25" t="str">
            <v>M0170</v>
          </cell>
          <cell r="B25" t="str">
            <v>GRAVILLA SELECCIONADA</v>
          </cell>
          <cell r="C25" t="str">
            <v>M3</v>
          </cell>
          <cell r="E25">
            <v>36000</v>
          </cell>
          <cell r="F25">
            <v>41400</v>
          </cell>
          <cell r="G25">
            <v>46800</v>
          </cell>
        </row>
        <row r="26">
          <cell r="A26" t="str">
            <v>M0200</v>
          </cell>
          <cell r="B26" t="str">
            <v>MADERA REDONDA 6"</v>
          </cell>
          <cell r="C26" t="str">
            <v>M2</v>
          </cell>
          <cell r="E26">
            <v>3000</v>
          </cell>
          <cell r="F26">
            <v>3449.9999999999995</v>
          </cell>
          <cell r="G26">
            <v>3900</v>
          </cell>
        </row>
        <row r="27">
          <cell r="A27" t="str">
            <v>M0201</v>
          </cell>
          <cell r="B27" t="str">
            <v>DURMIENTE</v>
          </cell>
          <cell r="C27" t="str">
            <v>ML</v>
          </cell>
          <cell r="E27">
            <v>2100</v>
          </cell>
          <cell r="F27">
            <v>2415</v>
          </cell>
          <cell r="G27">
            <v>2730</v>
          </cell>
          <cell r="H27" t="str">
            <v>MADERAS NOGAL</v>
          </cell>
        </row>
        <row r="28">
          <cell r="A28" t="str">
            <v>M0202</v>
          </cell>
          <cell r="B28" t="str">
            <v>MADERA</v>
          </cell>
          <cell r="C28" t="str">
            <v>ML</v>
          </cell>
          <cell r="E28">
            <v>7500</v>
          </cell>
          <cell r="F28">
            <v>8625</v>
          </cell>
          <cell r="G28">
            <v>9750</v>
          </cell>
        </row>
        <row r="29">
          <cell r="A29" t="str">
            <v>M0203</v>
          </cell>
          <cell r="B29" t="str">
            <v>LISTON 8 CMS</v>
          </cell>
          <cell r="C29" t="str">
            <v>ML</v>
          </cell>
          <cell r="E29">
            <v>1000</v>
          </cell>
          <cell r="F29">
            <v>1150</v>
          </cell>
          <cell r="G29">
            <v>1300</v>
          </cell>
          <cell r="H29" t="str">
            <v>MADERAS NOGAL</v>
          </cell>
        </row>
        <row r="30">
          <cell r="A30" t="str">
            <v>M0204</v>
          </cell>
          <cell r="B30" t="str">
            <v>MALLA GAVION TRIPLE T.</v>
          </cell>
          <cell r="C30" t="str">
            <v>M2</v>
          </cell>
          <cell r="E30">
            <v>12000</v>
          </cell>
          <cell r="F30">
            <v>13799.999999999998</v>
          </cell>
          <cell r="G30">
            <v>15600</v>
          </cell>
        </row>
        <row r="31">
          <cell r="A31" t="str">
            <v>M0302</v>
          </cell>
          <cell r="B31" t="str">
            <v xml:space="preserve">LADRILLO TOLETE </v>
          </cell>
          <cell r="C31" t="str">
            <v>UN</v>
          </cell>
          <cell r="E31">
            <v>170</v>
          </cell>
          <cell r="F31">
            <v>195.49999999999997</v>
          </cell>
          <cell r="G31">
            <v>221</v>
          </cell>
          <cell r="H31" t="str">
            <v>SALITRE</v>
          </cell>
        </row>
        <row r="32">
          <cell r="A32" t="str">
            <v>M0307</v>
          </cell>
          <cell r="B32" t="str">
            <v>LADRILLO HUECO Nº 5</v>
          </cell>
          <cell r="C32" t="str">
            <v>UN</v>
          </cell>
          <cell r="E32">
            <v>320</v>
          </cell>
          <cell r="F32">
            <v>368</v>
          </cell>
          <cell r="G32">
            <v>416</v>
          </cell>
          <cell r="H32" t="str">
            <v>SALITRE</v>
          </cell>
        </row>
        <row r="33">
          <cell r="A33" t="str">
            <v>M0311</v>
          </cell>
          <cell r="B33" t="str">
            <v xml:space="preserve">LADRILLO RECOCIDO </v>
          </cell>
          <cell r="C33" t="str">
            <v>UN</v>
          </cell>
          <cell r="E33">
            <v>120</v>
          </cell>
          <cell r="F33">
            <v>138</v>
          </cell>
          <cell r="G33">
            <v>156</v>
          </cell>
          <cell r="H33" t="str">
            <v>SAN JOSE</v>
          </cell>
        </row>
        <row r="34">
          <cell r="A34" t="str">
            <v>M0315</v>
          </cell>
          <cell r="B34" t="str">
            <v>TUBO  PVC 1 "</v>
          </cell>
          <cell r="C34" t="str">
            <v>ML</v>
          </cell>
          <cell r="E34">
            <v>1000</v>
          </cell>
          <cell r="F34">
            <v>1150</v>
          </cell>
          <cell r="G34">
            <v>1300</v>
          </cell>
        </row>
        <row r="35">
          <cell r="A35" t="str">
            <v>M0345</v>
          </cell>
          <cell r="B35" t="str">
            <v>TUBERIA GRES 8"</v>
          </cell>
          <cell r="C35" t="str">
            <v>ML</v>
          </cell>
          <cell r="E35">
            <v>6500</v>
          </cell>
          <cell r="F35">
            <v>7474.9999999999991</v>
          </cell>
          <cell r="G35">
            <v>8450</v>
          </cell>
          <cell r="H35" t="str">
            <v>EL SALITRE</v>
          </cell>
        </row>
        <row r="36">
          <cell r="A36" t="str">
            <v>M0400</v>
          </cell>
          <cell r="B36" t="str">
            <v>REJILLA .56X1</v>
          </cell>
          <cell r="C36" t="str">
            <v>UN</v>
          </cell>
          <cell r="E36">
            <v>60000</v>
          </cell>
          <cell r="F36">
            <v>69000</v>
          </cell>
          <cell r="G36">
            <v>78000</v>
          </cell>
          <cell r="H36" t="str">
            <v>COLREJILLAS</v>
          </cell>
        </row>
        <row r="37">
          <cell r="A37" t="str">
            <v>M0401</v>
          </cell>
          <cell r="B37" t="str">
            <v>TUBERIA DE CONCRETO 36"</v>
          </cell>
          <cell r="C37" t="str">
            <v>M</v>
          </cell>
          <cell r="E37">
            <v>90000</v>
          </cell>
          <cell r="F37">
            <v>103499.99999999999</v>
          </cell>
          <cell r="G37">
            <v>117000</v>
          </cell>
          <cell r="H37" t="str">
            <v>TITAN</v>
          </cell>
        </row>
        <row r="38">
          <cell r="A38" t="str">
            <v>M0402</v>
          </cell>
          <cell r="B38" t="str">
            <v>TUBERIA DE CONCRETO 24"</v>
          </cell>
          <cell r="C38" t="str">
            <v>M</v>
          </cell>
          <cell r="E38">
            <v>25000</v>
          </cell>
          <cell r="F38">
            <v>28749.999999999996</v>
          </cell>
          <cell r="G38">
            <v>32500</v>
          </cell>
        </row>
        <row r="39">
          <cell r="A39" t="str">
            <v>M0425</v>
          </cell>
          <cell r="B39" t="str">
            <v>PUNTILLA C/CABEZA</v>
          </cell>
          <cell r="C39" t="str">
            <v>LB</v>
          </cell>
          <cell r="E39">
            <v>650</v>
          </cell>
          <cell r="F39">
            <v>747.49999999999989</v>
          </cell>
          <cell r="G39">
            <v>845</v>
          </cell>
          <cell r="H39" t="str">
            <v>FERRETERIA JIMENEZ</v>
          </cell>
        </row>
        <row r="40">
          <cell r="A40" t="str">
            <v>M0428</v>
          </cell>
          <cell r="B40" t="str">
            <v>ALAMBRE</v>
          </cell>
          <cell r="C40" t="str">
            <v>KG</v>
          </cell>
          <cell r="E40">
            <v>1300</v>
          </cell>
          <cell r="F40">
            <v>1494.9999999999998</v>
          </cell>
          <cell r="G40">
            <v>1690</v>
          </cell>
        </row>
        <row r="41">
          <cell r="A41" t="str">
            <v>M0590</v>
          </cell>
          <cell r="B41" t="str">
            <v>ACERO F'Y = 4200 KG/CM2</v>
          </cell>
          <cell r="C41" t="str">
            <v>KG</v>
          </cell>
          <cell r="E41">
            <v>1562</v>
          </cell>
          <cell r="F41">
            <v>1796.3</v>
          </cell>
          <cell r="G41">
            <v>2030.6000000000001</v>
          </cell>
        </row>
        <row r="42">
          <cell r="A42" t="str">
            <v>M0600</v>
          </cell>
          <cell r="B42" t="str">
            <v>ACERO 60000</v>
          </cell>
          <cell r="C42" t="str">
            <v>KG</v>
          </cell>
          <cell r="E42">
            <v>1562</v>
          </cell>
          <cell r="F42">
            <v>1796.3</v>
          </cell>
          <cell r="G42">
            <v>2030.6000000000001</v>
          </cell>
          <cell r="H42" t="str">
            <v>FERRETERIA JIMENEZ</v>
          </cell>
        </row>
        <row r="43">
          <cell r="A43" t="str">
            <v>M0601</v>
          </cell>
          <cell r="B43" t="str">
            <v>ACERO 37000</v>
          </cell>
          <cell r="C43" t="str">
            <v>KG</v>
          </cell>
          <cell r="E43">
            <v>1330</v>
          </cell>
          <cell r="F43">
            <v>1529.4999999999998</v>
          </cell>
          <cell r="G43">
            <v>1729</v>
          </cell>
        </row>
        <row r="44">
          <cell r="A44" t="str">
            <v>M0602</v>
          </cell>
          <cell r="B44" t="str">
            <v>APOYO DE NEOPRENO</v>
          </cell>
          <cell r="C44" t="str">
            <v>UN</v>
          </cell>
          <cell r="E44">
            <v>110000</v>
          </cell>
          <cell r="F44">
            <v>126499.99999999999</v>
          </cell>
          <cell r="G44">
            <v>143000</v>
          </cell>
        </row>
        <row r="45">
          <cell r="A45" t="str">
            <v>M0650</v>
          </cell>
          <cell r="B45" t="str">
            <v>TELA ACRILICA</v>
          </cell>
          <cell r="C45" t="str">
            <v>M2</v>
          </cell>
          <cell r="E45">
            <v>1600</v>
          </cell>
          <cell r="F45">
            <v>1839.9999999999998</v>
          </cell>
          <cell r="G45">
            <v>2080</v>
          </cell>
        </row>
        <row r="46">
          <cell r="A46" t="str">
            <v>M0700</v>
          </cell>
          <cell r="B46" t="str">
            <v>GEOTEXTIL NT 1600</v>
          </cell>
          <cell r="C46" t="str">
            <v>M2</v>
          </cell>
          <cell r="E46">
            <v>1600</v>
          </cell>
          <cell r="F46">
            <v>1839.9999999999998</v>
          </cell>
          <cell r="G46">
            <v>2080</v>
          </cell>
          <cell r="H46" t="str">
            <v>FERRETERIA JIMENEZ</v>
          </cell>
        </row>
        <row r="47">
          <cell r="A47" t="str">
            <v>M0705</v>
          </cell>
          <cell r="B47" t="str">
            <v>ENTIBADO</v>
          </cell>
          <cell r="C47" t="str">
            <v>M2</v>
          </cell>
          <cell r="E47">
            <v>900</v>
          </cell>
          <cell r="F47">
            <v>1035</v>
          </cell>
          <cell r="G47">
            <v>1170</v>
          </cell>
        </row>
        <row r="48">
          <cell r="A48" t="str">
            <v>M0710</v>
          </cell>
          <cell r="B48" t="str">
            <v>IMPRIMANTE MC-70</v>
          </cell>
          <cell r="C48" t="str">
            <v>M2</v>
          </cell>
          <cell r="E48">
            <v>600</v>
          </cell>
          <cell r="F48">
            <v>690</v>
          </cell>
          <cell r="G48">
            <v>780</v>
          </cell>
          <cell r="H48" t="str">
            <v>FERRETERIA JIMENEZ</v>
          </cell>
        </row>
        <row r="49">
          <cell r="A49" t="str">
            <v>M0720</v>
          </cell>
          <cell r="B49" t="str">
            <v>BASE ASFALTICA</v>
          </cell>
          <cell r="C49" t="str">
            <v>M3</v>
          </cell>
          <cell r="E49">
            <v>90000</v>
          </cell>
          <cell r="F49">
            <v>103499.99999999999</v>
          </cell>
          <cell r="G49">
            <v>117000</v>
          </cell>
          <cell r="H49" t="str">
            <v>PLANTA</v>
          </cell>
        </row>
        <row r="50">
          <cell r="A50" t="str">
            <v>M0721</v>
          </cell>
          <cell r="B50" t="str">
            <v>RODADURA ASFALTICA</v>
          </cell>
          <cell r="C50" t="str">
            <v>M3</v>
          </cell>
          <cell r="E50">
            <v>110000</v>
          </cell>
          <cell r="F50">
            <v>126499.99999999999</v>
          </cell>
          <cell r="G50">
            <v>143000</v>
          </cell>
          <cell r="H50" t="str">
            <v>PLANTA</v>
          </cell>
        </row>
        <row r="51">
          <cell r="A51" t="str">
            <v>M0800</v>
          </cell>
          <cell r="B51" t="str">
            <v>FORMALETA</v>
          </cell>
          <cell r="C51" t="str">
            <v>GLOBAL</v>
          </cell>
          <cell r="E51">
            <v>10000</v>
          </cell>
          <cell r="F51">
            <v>11500</v>
          </cell>
          <cell r="G51">
            <v>13000</v>
          </cell>
        </row>
        <row r="52">
          <cell r="A52" t="str">
            <v>M0820</v>
          </cell>
          <cell r="B52" t="str">
            <v>FORMALETA BOXCULVERT</v>
          </cell>
          <cell r="C52" t="str">
            <v>GLOBAL</v>
          </cell>
          <cell r="E52">
            <v>25000</v>
          </cell>
          <cell r="F52">
            <v>28749.999999999996</v>
          </cell>
          <cell r="G52">
            <v>32500</v>
          </cell>
        </row>
        <row r="53">
          <cell r="A53" t="str">
            <v>M0822</v>
          </cell>
          <cell r="B53" t="str">
            <v>FORMALETA PAVIMENTO</v>
          </cell>
          <cell r="C53" t="str">
            <v>GLOBAL</v>
          </cell>
          <cell r="E53">
            <v>15000</v>
          </cell>
          <cell r="F53">
            <v>17250</v>
          </cell>
          <cell r="G53">
            <v>19500</v>
          </cell>
        </row>
        <row r="54">
          <cell r="A54" t="str">
            <v>M0823</v>
          </cell>
          <cell r="B54" t="str">
            <v>FORMALETA PLAC-RIOSTRA</v>
          </cell>
          <cell r="C54" t="str">
            <v>GLOBAL</v>
          </cell>
          <cell r="E54">
            <v>18000</v>
          </cell>
          <cell r="F54">
            <v>20700</v>
          </cell>
          <cell r="G54">
            <v>23400</v>
          </cell>
        </row>
        <row r="55">
          <cell r="A55" t="str">
            <v>M0825</v>
          </cell>
          <cell r="B55" t="str">
            <v>FORMALETA CAJONES /CAISSONS</v>
          </cell>
          <cell r="C55" t="str">
            <v>GLOBAL</v>
          </cell>
          <cell r="E55">
            <v>30000</v>
          </cell>
          <cell r="F55">
            <v>34500</v>
          </cell>
          <cell r="G55">
            <v>39000</v>
          </cell>
        </row>
        <row r="56">
          <cell r="A56" t="str">
            <v>M0827</v>
          </cell>
          <cell r="B56" t="str">
            <v>FORMALETA CUNETAS</v>
          </cell>
          <cell r="C56" t="str">
            <v>GLOBAL</v>
          </cell>
          <cell r="E56">
            <v>3000</v>
          </cell>
          <cell r="F56">
            <v>3449.9999999999995</v>
          </cell>
          <cell r="G56">
            <v>3900</v>
          </cell>
        </row>
        <row r="57">
          <cell r="A57" t="str">
            <v>M0828</v>
          </cell>
          <cell r="B57" t="str">
            <v>FORMALETA SARDINELES</v>
          </cell>
          <cell r="C57" t="str">
            <v>GLOBAL</v>
          </cell>
          <cell r="E57">
            <v>5000</v>
          </cell>
          <cell r="F57">
            <v>5750</v>
          </cell>
          <cell r="G57">
            <v>6500</v>
          </cell>
        </row>
        <row r="58">
          <cell r="A58" t="str">
            <v>M0830</v>
          </cell>
          <cell r="B58" t="str">
            <v>FORMALETA VIGAS 20-30 M</v>
          </cell>
          <cell r="C58" t="str">
            <v>GLOBAL</v>
          </cell>
          <cell r="E58">
            <v>25000</v>
          </cell>
          <cell r="F58">
            <v>28749.999999999996</v>
          </cell>
          <cell r="G58">
            <v>32500</v>
          </cell>
        </row>
        <row r="59">
          <cell r="A59" t="str">
            <v>M0832</v>
          </cell>
          <cell r="B59" t="str">
            <v>FORMALETA VIGAS &gt; 30 M</v>
          </cell>
          <cell r="C59" t="str">
            <v>GLOBAL</v>
          </cell>
          <cell r="E59">
            <v>35000</v>
          </cell>
          <cell r="F59">
            <v>40250</v>
          </cell>
          <cell r="G59">
            <v>45500</v>
          </cell>
        </row>
        <row r="60">
          <cell r="A60" t="str">
            <v>M0850</v>
          </cell>
          <cell r="B60" t="str">
            <v>TUBO METALICO 10"</v>
          </cell>
          <cell r="C60" t="str">
            <v>ML</v>
          </cell>
          <cell r="E60">
            <v>60000</v>
          </cell>
          <cell r="F60">
            <v>69000</v>
          </cell>
          <cell r="G60">
            <v>78000</v>
          </cell>
        </row>
        <row r="61">
          <cell r="A61" t="str">
            <v>M0900</v>
          </cell>
          <cell r="B61" t="str">
            <v>LODO BENTONITICO</v>
          </cell>
          <cell r="C61" t="str">
            <v>KG</v>
          </cell>
          <cell r="E61">
            <v>120</v>
          </cell>
          <cell r="F61">
            <v>138</v>
          </cell>
          <cell r="G61">
            <v>156</v>
          </cell>
        </row>
        <row r="62">
          <cell r="A62" t="str">
            <v>M0905</v>
          </cell>
        </row>
        <row r="63">
          <cell r="A63" t="str">
            <v>M9999</v>
          </cell>
        </row>
        <row r="68">
          <cell r="A68" t="str">
            <v>CODIGO</v>
          </cell>
          <cell r="B68" t="str">
            <v>DESCRIPCION</v>
          </cell>
          <cell r="C68" t="str">
            <v>MARCA</v>
          </cell>
          <cell r="D68" t="str">
            <v>TIPO</v>
          </cell>
          <cell r="E68" t="str">
            <v>ZONA 1</v>
          </cell>
          <cell r="F68" t="str">
            <v>ZONA 2</v>
          </cell>
          <cell r="G68" t="str">
            <v>ZONA3</v>
          </cell>
        </row>
        <row r="69">
          <cell r="A69" t="str">
            <v>Q0002</v>
          </cell>
          <cell r="B69" t="str">
            <v>RETROEXCAVADORA</v>
          </cell>
          <cell r="C69" t="str">
            <v>CASE</v>
          </cell>
          <cell r="D69" t="str">
            <v>-</v>
          </cell>
          <cell r="E69">
            <v>50000</v>
          </cell>
          <cell r="F69">
            <v>57499.999999999993</v>
          </cell>
          <cell r="G69">
            <v>65000</v>
          </cell>
        </row>
        <row r="70">
          <cell r="A70" t="str">
            <v>Q0003</v>
          </cell>
          <cell r="B70" t="str">
            <v>MOTONIVELADORA</v>
          </cell>
          <cell r="C70" t="str">
            <v>CASE</v>
          </cell>
          <cell r="D70" t="str">
            <v>-</v>
          </cell>
          <cell r="E70">
            <v>40000</v>
          </cell>
          <cell r="F70">
            <v>46000</v>
          </cell>
          <cell r="G70">
            <v>52000</v>
          </cell>
        </row>
        <row r="71">
          <cell r="A71" t="str">
            <v>Q0004</v>
          </cell>
          <cell r="B71" t="str">
            <v>BULLDOZER</v>
          </cell>
          <cell r="C71" t="str">
            <v>CASE</v>
          </cell>
          <cell r="D71" t="str">
            <v>-</v>
          </cell>
          <cell r="E71">
            <v>55000</v>
          </cell>
          <cell r="F71">
            <v>63249.999999999993</v>
          </cell>
          <cell r="G71">
            <v>71500</v>
          </cell>
        </row>
        <row r="72">
          <cell r="A72" t="str">
            <v>Q0006</v>
          </cell>
          <cell r="B72" t="str">
            <v>FINISHER</v>
          </cell>
          <cell r="D72" t="str">
            <v>-</v>
          </cell>
          <cell r="E72">
            <v>80000</v>
          </cell>
          <cell r="F72">
            <v>92000</v>
          </cell>
          <cell r="G72">
            <v>104000</v>
          </cell>
        </row>
        <row r="73">
          <cell r="A73" t="str">
            <v>Q0010</v>
          </cell>
          <cell r="B73" t="str">
            <v xml:space="preserve">VOLQUETA </v>
          </cell>
          <cell r="C73" t="str">
            <v>KODIAC</v>
          </cell>
          <cell r="D73" t="str">
            <v>-</v>
          </cell>
          <cell r="E73">
            <v>20000</v>
          </cell>
          <cell r="F73">
            <v>23000</v>
          </cell>
          <cell r="G73">
            <v>26000</v>
          </cell>
        </row>
        <row r="74">
          <cell r="A74" t="str">
            <v>Q0012</v>
          </cell>
          <cell r="B74" t="str">
            <v>VIBRADOR DE CONCRETO</v>
          </cell>
          <cell r="C74" t="str">
            <v>SIMA</v>
          </cell>
          <cell r="D74" t="str">
            <v>-</v>
          </cell>
          <cell r="E74">
            <v>2200</v>
          </cell>
          <cell r="F74">
            <v>2530</v>
          </cell>
          <cell r="G74">
            <v>2860</v>
          </cell>
        </row>
        <row r="75">
          <cell r="A75" t="str">
            <v>Q0013</v>
          </cell>
          <cell r="B75" t="str">
            <v>CARROTANQUE IRRIGADOR</v>
          </cell>
          <cell r="C75" t="str">
            <v>FORD</v>
          </cell>
          <cell r="D75" t="str">
            <v>-</v>
          </cell>
          <cell r="E75">
            <v>25000</v>
          </cell>
          <cell r="F75">
            <v>28749.999999999996</v>
          </cell>
          <cell r="G75">
            <v>32500</v>
          </cell>
        </row>
        <row r="76">
          <cell r="A76" t="str">
            <v>Q0020</v>
          </cell>
          <cell r="B76" t="str">
            <v>VIBRO COMPACTADOR</v>
          </cell>
          <cell r="C76" t="str">
            <v>CASE</v>
          </cell>
          <cell r="D76" t="str">
            <v>-</v>
          </cell>
          <cell r="E76">
            <v>35000</v>
          </cell>
          <cell r="F76">
            <v>40250</v>
          </cell>
          <cell r="G76">
            <v>45500</v>
          </cell>
        </row>
        <row r="77">
          <cell r="A77" t="str">
            <v>Q0023</v>
          </cell>
          <cell r="B77" t="str">
            <v>MEZCLADORA</v>
          </cell>
          <cell r="C77" t="str">
            <v>SEMCO</v>
          </cell>
          <cell r="D77" t="str">
            <v>-</v>
          </cell>
          <cell r="E77">
            <v>5500</v>
          </cell>
          <cell r="F77">
            <v>6324.9999999999991</v>
          </cell>
          <cell r="G77">
            <v>7150</v>
          </cell>
        </row>
        <row r="78">
          <cell r="A78" t="str">
            <v>Q0025</v>
          </cell>
          <cell r="B78" t="str">
            <v>MOTOBOMBA</v>
          </cell>
          <cell r="C78" t="str">
            <v>YAMAHA</v>
          </cell>
          <cell r="D78" t="str">
            <v>-</v>
          </cell>
          <cell r="E78">
            <v>2500</v>
          </cell>
          <cell r="F78">
            <v>2875</v>
          </cell>
          <cell r="G78">
            <v>3250</v>
          </cell>
        </row>
        <row r="79">
          <cell r="A79" t="str">
            <v>Q0026</v>
          </cell>
          <cell r="B79" t="str">
            <v>MOTOBOMBA 4"</v>
          </cell>
          <cell r="C79" t="str">
            <v>YAMAHA</v>
          </cell>
          <cell r="D79" t="str">
            <v>-</v>
          </cell>
          <cell r="E79">
            <v>30000</v>
          </cell>
          <cell r="F79">
            <v>34500</v>
          </cell>
          <cell r="G79">
            <v>39000</v>
          </cell>
        </row>
        <row r="80">
          <cell r="A80" t="str">
            <v>Q0027</v>
          </cell>
          <cell r="B80" t="str">
            <v>MOTOBOMBA PILOTES</v>
          </cell>
          <cell r="C80" t="str">
            <v>YAMAHA</v>
          </cell>
          <cell r="D80" t="str">
            <v>-</v>
          </cell>
          <cell r="E80">
            <v>6000</v>
          </cell>
          <cell r="F80">
            <v>6899.9999999999991</v>
          </cell>
          <cell r="G80">
            <v>7800</v>
          </cell>
        </row>
        <row r="81">
          <cell r="A81" t="str">
            <v>Q0028</v>
          </cell>
          <cell r="B81" t="str">
            <v>MOTOSIERRA</v>
          </cell>
          <cell r="C81" t="str">
            <v>SHEEL</v>
          </cell>
          <cell r="D81" t="str">
            <v>-</v>
          </cell>
          <cell r="E81">
            <v>21000</v>
          </cell>
          <cell r="F81">
            <v>24149.999999999996</v>
          </cell>
          <cell r="G81">
            <v>27300</v>
          </cell>
        </row>
        <row r="82">
          <cell r="A82" t="str">
            <v>Q0035</v>
          </cell>
          <cell r="B82" t="str">
            <v>BENITIN</v>
          </cell>
          <cell r="C82" t="str">
            <v>TANDEN</v>
          </cell>
          <cell r="D82" t="str">
            <v>-</v>
          </cell>
          <cell r="E82">
            <v>5000</v>
          </cell>
          <cell r="F82">
            <v>5750</v>
          </cell>
          <cell r="G82">
            <v>6500</v>
          </cell>
        </row>
        <row r="83">
          <cell r="A83" t="str">
            <v>Q0087</v>
          </cell>
          <cell r="B83" t="str">
            <v>PLACA VIBRATORIA</v>
          </cell>
          <cell r="C83" t="str">
            <v>SEMCO</v>
          </cell>
          <cell r="D83" t="str">
            <v>-</v>
          </cell>
          <cell r="E83">
            <v>1500</v>
          </cell>
          <cell r="F83">
            <v>1724.9999999999998</v>
          </cell>
          <cell r="G83">
            <v>1950</v>
          </cell>
        </row>
        <row r="84">
          <cell r="A84" t="str">
            <v>Q0090</v>
          </cell>
          <cell r="B84" t="str">
            <v>PILOTEADORA</v>
          </cell>
          <cell r="C84" t="str">
            <v>-</v>
          </cell>
          <cell r="D84" t="str">
            <v>-</v>
          </cell>
          <cell r="E84">
            <v>60000</v>
          </cell>
          <cell r="F84">
            <v>69000</v>
          </cell>
          <cell r="G84">
            <v>78000</v>
          </cell>
        </row>
        <row r="85">
          <cell r="A85" t="str">
            <v>Q0099</v>
          </cell>
          <cell r="B85" t="str">
            <v>HERRAMIENTA MENOR</v>
          </cell>
          <cell r="C85" t="str">
            <v>-</v>
          </cell>
          <cell r="D85" t="str">
            <v>-</v>
          </cell>
          <cell r="E85" t="str">
            <v>GLOBAL</v>
          </cell>
          <cell r="F85" t="str">
            <v>GLOBAL</v>
          </cell>
          <cell r="G85" t="str">
            <v>GLOBAL</v>
          </cell>
        </row>
        <row r="86">
          <cell r="A86" t="str">
            <v>Q0103</v>
          </cell>
          <cell r="B86" t="str">
            <v>EQUIPO DE TOPOGRAFIA</v>
          </cell>
          <cell r="C86" t="str">
            <v>TRIMBLE</v>
          </cell>
          <cell r="D86" t="str">
            <v>-</v>
          </cell>
          <cell r="E86">
            <v>3000</v>
          </cell>
          <cell r="F86">
            <v>3449.9999999999995</v>
          </cell>
          <cell r="G86">
            <v>3900</v>
          </cell>
        </row>
        <row r="87">
          <cell r="A87" t="str">
            <v>Q0106</v>
          </cell>
          <cell r="B87" t="str">
            <v>COMPRESOR</v>
          </cell>
          <cell r="C87" t="str">
            <v>INGERSOL</v>
          </cell>
          <cell r="D87" t="str">
            <v>-</v>
          </cell>
          <cell r="E87">
            <v>3750</v>
          </cell>
          <cell r="F87">
            <v>4312.5</v>
          </cell>
          <cell r="G87">
            <v>4875</v>
          </cell>
        </row>
        <row r="88">
          <cell r="A88" t="str">
            <v>Q0107</v>
          </cell>
          <cell r="B88" t="str">
            <v>FORMALETA PAVIMENTO</v>
          </cell>
          <cell r="C88" t="str">
            <v>-</v>
          </cell>
          <cell r="D88" t="str">
            <v>-</v>
          </cell>
          <cell r="E88">
            <v>1000</v>
          </cell>
          <cell r="F88">
            <v>1150</v>
          </cell>
          <cell r="G88">
            <v>1300</v>
          </cell>
        </row>
        <row r="89">
          <cell r="A89" t="str">
            <v>Q0108</v>
          </cell>
          <cell r="B89" t="str">
            <v>FORMALETA TUBOS</v>
          </cell>
          <cell r="D89" t="str">
            <v>-</v>
          </cell>
          <cell r="E89">
            <v>5000</v>
          </cell>
          <cell r="F89">
            <v>5750</v>
          </cell>
          <cell r="G89">
            <v>6500</v>
          </cell>
        </row>
        <row r="90">
          <cell r="A90" t="str">
            <v>Q0109</v>
          </cell>
          <cell r="B90" t="str">
            <v>FORMALETA SARDINEL</v>
          </cell>
          <cell r="C90" t="str">
            <v>-</v>
          </cell>
          <cell r="D90" t="str">
            <v>-</v>
          </cell>
          <cell r="E90">
            <v>1000</v>
          </cell>
          <cell r="F90">
            <v>1150</v>
          </cell>
          <cell r="G90">
            <v>1300</v>
          </cell>
        </row>
        <row r="91">
          <cell r="A91" t="str">
            <v>Q0110</v>
          </cell>
          <cell r="B91" t="str">
            <v>FORMALETA</v>
          </cell>
          <cell r="C91" t="str">
            <v>-</v>
          </cell>
          <cell r="E91" t="str">
            <v>GLOBAL</v>
          </cell>
          <cell r="F91" t="str">
            <v>GLOBAL</v>
          </cell>
          <cell r="G91" t="str">
            <v>GLOBAL</v>
          </cell>
        </row>
        <row r="92">
          <cell r="A92" t="str">
            <v>Q0120</v>
          </cell>
          <cell r="B92" t="str">
            <v>TRANSPORTE COMIS TOP.</v>
          </cell>
          <cell r="C92" t="str">
            <v>-</v>
          </cell>
          <cell r="D92" t="str">
            <v>-</v>
          </cell>
          <cell r="E92" t="str">
            <v>GLOBAL</v>
          </cell>
        </row>
        <row r="93">
          <cell r="A93" t="str">
            <v>Q0130</v>
          </cell>
          <cell r="B93" t="str">
            <v>PLUMA</v>
          </cell>
          <cell r="C93" t="str">
            <v>-</v>
          </cell>
          <cell r="D93" t="str">
            <v>-</v>
          </cell>
          <cell r="E93">
            <v>3000</v>
          </cell>
          <cell r="F93">
            <v>3449.9999999999995</v>
          </cell>
          <cell r="G93">
            <v>3900</v>
          </cell>
        </row>
        <row r="94">
          <cell r="A94" t="str">
            <v>Q0140</v>
          </cell>
          <cell r="B94" t="str">
            <v>PALA CON MARTILLO 5 TN (PILOTES MET)</v>
          </cell>
          <cell r="C94" t="str">
            <v>-</v>
          </cell>
          <cell r="D94" t="str">
            <v>-</v>
          </cell>
          <cell r="E94">
            <v>40000</v>
          </cell>
          <cell r="F94">
            <v>46000</v>
          </cell>
          <cell r="G94">
            <v>52000</v>
          </cell>
        </row>
        <row r="95">
          <cell r="A95" t="str">
            <v>Q0145</v>
          </cell>
          <cell r="B95" t="str">
            <v>TALADRO</v>
          </cell>
          <cell r="C95" t="str">
            <v>-</v>
          </cell>
          <cell r="D95" t="str">
            <v>-</v>
          </cell>
          <cell r="E95">
            <v>25000</v>
          </cell>
          <cell r="F95">
            <v>28749.999999999996</v>
          </cell>
          <cell r="G95">
            <v>32500</v>
          </cell>
        </row>
        <row r="96">
          <cell r="A96" t="str">
            <v>Q0148</v>
          </cell>
          <cell r="B96" t="str">
            <v>BOMBA DE PISTON</v>
          </cell>
          <cell r="C96" t="str">
            <v>-</v>
          </cell>
          <cell r="D96" t="str">
            <v>-</v>
          </cell>
          <cell r="E96">
            <v>10000</v>
          </cell>
          <cell r="F96">
            <v>11500</v>
          </cell>
          <cell r="G96">
            <v>13000</v>
          </cell>
        </row>
        <row r="97">
          <cell r="A97" t="str">
            <v>Q0150</v>
          </cell>
          <cell r="B97" t="str">
            <v>MALACATES O MARTILLO</v>
          </cell>
          <cell r="C97" t="str">
            <v>-</v>
          </cell>
          <cell r="D97" t="str">
            <v>-</v>
          </cell>
          <cell r="E97">
            <v>20000</v>
          </cell>
          <cell r="F97">
            <v>23000</v>
          </cell>
          <cell r="G97">
            <v>26000</v>
          </cell>
        </row>
        <row r="98">
          <cell r="A98" t="str">
            <v>Q9999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resup"/>
      <sheetName val="Unitarios"/>
      <sheetName val="Insum"/>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Hoja1"/>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s>
    <sheetDataSet>
      <sheetData sheetId="0" refreshError="1"/>
      <sheetData sheetId="1" refreshError="1"/>
      <sheetData sheetId="2" refreshError="1"/>
      <sheetData sheetId="3" refreshError="1">
        <row r="3">
          <cell r="A3" t="str">
            <v>CODIGO</v>
          </cell>
          <cell r="B3" t="str">
            <v>INSUMO</v>
          </cell>
          <cell r="C3" t="str">
            <v>UNIDAD</v>
          </cell>
          <cell r="H3" t="str">
            <v>PROVEEDOR</v>
          </cell>
        </row>
        <row r="4">
          <cell r="A4" t="str">
            <v>M0022</v>
          </cell>
          <cell r="B4" t="str">
            <v>AGUA</v>
          </cell>
          <cell r="C4" t="str">
            <v>LT</v>
          </cell>
          <cell r="E4">
            <v>12</v>
          </cell>
          <cell r="F4">
            <v>13.799999999999999</v>
          </cell>
          <cell r="G4">
            <v>15.600000000000001</v>
          </cell>
          <cell r="H4" t="str">
            <v>EAAB</v>
          </cell>
        </row>
        <row r="5">
          <cell r="A5" t="str">
            <v>M0023</v>
          </cell>
          <cell r="B5" t="str">
            <v>CEMENTO GRIS</v>
          </cell>
          <cell r="C5" t="str">
            <v>KG</v>
          </cell>
          <cell r="E5">
            <v>210</v>
          </cell>
          <cell r="F5">
            <v>241.49999999999997</v>
          </cell>
          <cell r="G5">
            <v>273</v>
          </cell>
        </row>
        <row r="6">
          <cell r="A6" t="str">
            <v>M0032</v>
          </cell>
          <cell r="B6" t="str">
            <v>ASFALTO MC 70</v>
          </cell>
          <cell r="C6" t="str">
            <v>LT</v>
          </cell>
          <cell r="E6">
            <v>250</v>
          </cell>
          <cell r="F6">
            <v>287.5</v>
          </cell>
          <cell r="G6">
            <v>325</v>
          </cell>
          <cell r="H6" t="str">
            <v>ECOPETROL</v>
          </cell>
        </row>
        <row r="7">
          <cell r="A7" t="str">
            <v>M0101</v>
          </cell>
          <cell r="B7" t="str">
            <v>CONCRETO 2500 PSI</v>
          </cell>
          <cell r="C7" t="str">
            <v>M3</v>
          </cell>
          <cell r="E7">
            <v>120000</v>
          </cell>
          <cell r="F7">
            <v>138000</v>
          </cell>
          <cell r="G7">
            <v>156000</v>
          </cell>
          <cell r="H7" t="str">
            <v>CENTRAL DE MEZCLAS</v>
          </cell>
        </row>
        <row r="8">
          <cell r="A8" t="str">
            <v>M0102</v>
          </cell>
          <cell r="B8" t="str">
            <v>CONCRETO 4000 PSI</v>
          </cell>
          <cell r="C8" t="str">
            <v>M3</v>
          </cell>
          <cell r="E8">
            <v>150000</v>
          </cell>
          <cell r="F8">
            <v>172500</v>
          </cell>
          <cell r="G8">
            <v>195000</v>
          </cell>
          <cell r="H8" t="str">
            <v>CENTRAL DE MEZCLAS</v>
          </cell>
        </row>
        <row r="9">
          <cell r="A9" t="str">
            <v>M0103</v>
          </cell>
          <cell r="B9" t="str">
            <v>CONCRETO CICLOPEO</v>
          </cell>
          <cell r="C9" t="str">
            <v>M3</v>
          </cell>
          <cell r="E9">
            <v>115000</v>
          </cell>
          <cell r="F9">
            <v>132250</v>
          </cell>
          <cell r="G9">
            <v>149500</v>
          </cell>
          <cell r="H9" t="str">
            <v>RECEBERA</v>
          </cell>
        </row>
        <row r="10">
          <cell r="A10" t="str">
            <v>M0104</v>
          </cell>
          <cell r="B10" t="str">
            <v>CONCRETO SOLADOS</v>
          </cell>
          <cell r="C10" t="str">
            <v>M3</v>
          </cell>
          <cell r="E10">
            <v>115000</v>
          </cell>
          <cell r="F10">
            <v>132250</v>
          </cell>
          <cell r="G10">
            <v>149500</v>
          </cell>
          <cell r="H10" t="str">
            <v>CENTRAL DE MEZCLAS</v>
          </cell>
        </row>
        <row r="11">
          <cell r="A11" t="str">
            <v>M0110</v>
          </cell>
          <cell r="B11" t="str">
            <v>CONCRETO TREMIE 3000 PSI</v>
          </cell>
          <cell r="C11" t="str">
            <v>M3</v>
          </cell>
          <cell r="E11">
            <v>230000</v>
          </cell>
          <cell r="F11">
            <v>264500</v>
          </cell>
          <cell r="G11">
            <v>299000</v>
          </cell>
        </row>
        <row r="12">
          <cell r="A12" t="str">
            <v>M0111</v>
          </cell>
          <cell r="B12" t="str">
            <v>CONCRETO TREMIE 5000 PSI</v>
          </cell>
          <cell r="C12" t="str">
            <v>M3</v>
          </cell>
          <cell r="E12">
            <v>280000</v>
          </cell>
          <cell r="F12">
            <v>322000</v>
          </cell>
          <cell r="G12">
            <v>364000</v>
          </cell>
        </row>
        <row r="13">
          <cell r="A13" t="str">
            <v>M0114</v>
          </cell>
          <cell r="B13" t="str">
            <v>IMPERMEABILIZANTE</v>
          </cell>
          <cell r="C13" t="str">
            <v>GLOBAL</v>
          </cell>
          <cell r="E13">
            <v>7500</v>
          </cell>
          <cell r="F13">
            <v>8625</v>
          </cell>
          <cell r="G13">
            <v>9750</v>
          </cell>
        </row>
        <row r="14">
          <cell r="A14" t="str">
            <v>M0115</v>
          </cell>
          <cell r="B14" t="str">
            <v>DINAMIITA</v>
          </cell>
          <cell r="C14" t="str">
            <v>KG</v>
          </cell>
          <cell r="E14">
            <v>8000</v>
          </cell>
          <cell r="F14">
            <v>9200</v>
          </cell>
          <cell r="G14">
            <v>10400</v>
          </cell>
          <cell r="H14" t="str">
            <v>CENTRAL DE MEZCLAS</v>
          </cell>
        </row>
        <row r="15">
          <cell r="A15" t="str">
            <v>M0116</v>
          </cell>
          <cell r="B15" t="str">
            <v>MECHA, FULMINANTE,ETC</v>
          </cell>
          <cell r="C15" t="str">
            <v>GLOBAL</v>
          </cell>
          <cell r="E15">
            <v>1500</v>
          </cell>
          <cell r="F15">
            <v>1724.9999999999998</v>
          </cell>
          <cell r="G15">
            <v>1950</v>
          </cell>
        </row>
        <row r="16">
          <cell r="A16" t="str">
            <v>M0150</v>
          </cell>
          <cell r="B16" t="str">
            <v>RECEBO B-200</v>
          </cell>
          <cell r="C16" t="str">
            <v>M3</v>
          </cell>
          <cell r="E16">
            <v>20000</v>
          </cell>
          <cell r="F16">
            <v>23000</v>
          </cell>
          <cell r="G16">
            <v>26000</v>
          </cell>
          <cell r="H16" t="str">
            <v>RECEBERA TOBERIN</v>
          </cell>
        </row>
        <row r="17">
          <cell r="A17" t="str">
            <v>M0151</v>
          </cell>
          <cell r="B17" t="str">
            <v>RECEBO B-600</v>
          </cell>
          <cell r="C17" t="str">
            <v>M3</v>
          </cell>
          <cell r="E17">
            <v>24000</v>
          </cell>
          <cell r="F17">
            <v>27599.999999999996</v>
          </cell>
          <cell r="G17">
            <v>31200</v>
          </cell>
          <cell r="H17" t="str">
            <v>RECEBERA TOBERIN</v>
          </cell>
        </row>
        <row r="18">
          <cell r="A18" t="str">
            <v>M0152</v>
          </cell>
          <cell r="B18" t="str">
            <v>PIEDRA RAJON</v>
          </cell>
          <cell r="C18" t="str">
            <v>M3</v>
          </cell>
          <cell r="E18">
            <v>20000</v>
          </cell>
          <cell r="F18">
            <v>23000</v>
          </cell>
          <cell r="G18">
            <v>26000</v>
          </cell>
          <cell r="H18" t="str">
            <v>RECEBERA</v>
          </cell>
        </row>
        <row r="19">
          <cell r="A19" t="str">
            <v>M0153</v>
          </cell>
          <cell r="B19" t="str">
            <v>TRITURADO</v>
          </cell>
          <cell r="C19" t="str">
            <v>M3</v>
          </cell>
          <cell r="E19">
            <v>36000</v>
          </cell>
          <cell r="F19">
            <v>41400</v>
          </cell>
          <cell r="G19">
            <v>46800</v>
          </cell>
        </row>
        <row r="20">
          <cell r="A20" t="str">
            <v>M0154</v>
          </cell>
          <cell r="B20" t="str">
            <v>MATERIAL DE AFIRMADO</v>
          </cell>
          <cell r="C20" t="str">
            <v>M3</v>
          </cell>
          <cell r="E20">
            <v>13000</v>
          </cell>
          <cell r="F20">
            <v>14949.999999999998</v>
          </cell>
          <cell r="G20">
            <v>16900</v>
          </cell>
        </row>
        <row r="21">
          <cell r="A21" t="str">
            <v>M0155</v>
          </cell>
          <cell r="B21" t="str">
            <v>BASE GRANULAR</v>
          </cell>
          <cell r="C21" t="str">
            <v>M3</v>
          </cell>
          <cell r="E21">
            <v>25000</v>
          </cell>
          <cell r="F21">
            <v>28749.999999999996</v>
          </cell>
          <cell r="G21">
            <v>32500</v>
          </cell>
        </row>
        <row r="22">
          <cell r="A22" t="str">
            <v>M0156</v>
          </cell>
          <cell r="B22" t="str">
            <v>SUB-BASE GRANULAR</v>
          </cell>
          <cell r="C22" t="str">
            <v>M3</v>
          </cell>
          <cell r="E22">
            <v>16500</v>
          </cell>
          <cell r="F22">
            <v>18975</v>
          </cell>
          <cell r="G22">
            <v>21450</v>
          </cell>
        </row>
        <row r="23">
          <cell r="A23" t="str">
            <v>M0157</v>
          </cell>
          <cell r="B23" t="str">
            <v>MATERIAL DE TERRAPLEN</v>
          </cell>
          <cell r="C23" t="str">
            <v>M3</v>
          </cell>
          <cell r="E23">
            <v>6000</v>
          </cell>
          <cell r="F23">
            <v>6899.9999999999991</v>
          </cell>
          <cell r="G23">
            <v>7800</v>
          </cell>
        </row>
        <row r="24">
          <cell r="A24" t="str">
            <v>M0165</v>
          </cell>
          <cell r="B24" t="str">
            <v>ARENA LAVADA</v>
          </cell>
          <cell r="C24" t="str">
            <v>M3</v>
          </cell>
          <cell r="E24">
            <v>28000</v>
          </cell>
          <cell r="F24">
            <v>32199.999999999996</v>
          </cell>
          <cell r="G24">
            <v>36400</v>
          </cell>
        </row>
        <row r="25">
          <cell r="A25" t="str">
            <v>M0170</v>
          </cell>
          <cell r="B25" t="str">
            <v>GRAVILLA SELECCIONADA</v>
          </cell>
          <cell r="C25" t="str">
            <v>M3</v>
          </cell>
          <cell r="E25">
            <v>36000</v>
          </cell>
          <cell r="F25">
            <v>41400</v>
          </cell>
          <cell r="G25">
            <v>46800</v>
          </cell>
        </row>
        <row r="26">
          <cell r="A26" t="str">
            <v>M0200</v>
          </cell>
          <cell r="B26" t="str">
            <v>MADERA REDONDA 6"</v>
          </cell>
          <cell r="C26" t="str">
            <v>M2</v>
          </cell>
          <cell r="E26">
            <v>3000</v>
          </cell>
          <cell r="F26">
            <v>3449.9999999999995</v>
          </cell>
          <cell r="G26">
            <v>3900</v>
          </cell>
        </row>
        <row r="27">
          <cell r="A27" t="str">
            <v>M0201</v>
          </cell>
          <cell r="B27" t="str">
            <v>DURMIENTE</v>
          </cell>
          <cell r="C27" t="str">
            <v>ML</v>
          </cell>
          <cell r="E27">
            <v>2100</v>
          </cell>
          <cell r="F27">
            <v>2415</v>
          </cell>
          <cell r="G27">
            <v>2730</v>
          </cell>
          <cell r="H27" t="str">
            <v>MADERAS NOGAL</v>
          </cell>
        </row>
        <row r="28">
          <cell r="A28" t="str">
            <v>M0202</v>
          </cell>
          <cell r="B28" t="str">
            <v>MADERA</v>
          </cell>
          <cell r="C28" t="str">
            <v>ML</v>
          </cell>
          <cell r="E28">
            <v>7500</v>
          </cell>
          <cell r="F28">
            <v>8625</v>
          </cell>
          <cell r="G28">
            <v>9750</v>
          </cell>
        </row>
        <row r="29">
          <cell r="A29" t="str">
            <v>M0203</v>
          </cell>
          <cell r="B29" t="str">
            <v>LISTON 8 CMS</v>
          </cell>
          <cell r="C29" t="str">
            <v>ML</v>
          </cell>
          <cell r="E29">
            <v>1000</v>
          </cell>
          <cell r="F29">
            <v>1150</v>
          </cell>
          <cell r="G29">
            <v>1300</v>
          </cell>
          <cell r="H29" t="str">
            <v>MADERAS NOGAL</v>
          </cell>
        </row>
        <row r="30">
          <cell r="A30" t="str">
            <v>M0204</v>
          </cell>
          <cell r="B30" t="str">
            <v>MALLA GAVION TRIPLE T.</v>
          </cell>
          <cell r="C30" t="str">
            <v>M2</v>
          </cell>
          <cell r="E30">
            <v>12000</v>
          </cell>
          <cell r="F30">
            <v>13799.999999999998</v>
          </cell>
          <cell r="G30">
            <v>15600</v>
          </cell>
        </row>
        <row r="31">
          <cell r="A31" t="str">
            <v>M0302</v>
          </cell>
          <cell r="B31" t="str">
            <v xml:space="preserve">LADRILLO TOLETE </v>
          </cell>
          <cell r="C31" t="str">
            <v>UN</v>
          </cell>
          <cell r="E31">
            <v>170</v>
          </cell>
          <cell r="F31">
            <v>195.49999999999997</v>
          </cell>
          <cell r="G31">
            <v>221</v>
          </cell>
          <cell r="H31" t="str">
            <v>SALITRE</v>
          </cell>
        </row>
        <row r="32">
          <cell r="A32" t="str">
            <v>M0307</v>
          </cell>
          <cell r="B32" t="str">
            <v>LADRILLO HUECO Nº 5</v>
          </cell>
          <cell r="C32" t="str">
            <v>UN</v>
          </cell>
          <cell r="E32">
            <v>320</v>
          </cell>
          <cell r="F32">
            <v>368</v>
          </cell>
          <cell r="G32">
            <v>416</v>
          </cell>
          <cell r="H32" t="str">
            <v>SALITRE</v>
          </cell>
        </row>
        <row r="33">
          <cell r="A33" t="str">
            <v>M0311</v>
          </cell>
          <cell r="B33" t="str">
            <v xml:space="preserve">LADRILLO RECOCIDO </v>
          </cell>
          <cell r="C33" t="str">
            <v>UN</v>
          </cell>
          <cell r="E33">
            <v>120</v>
          </cell>
          <cell r="F33">
            <v>138</v>
          </cell>
          <cell r="G33">
            <v>156</v>
          </cell>
          <cell r="H33" t="str">
            <v>SAN JOSE</v>
          </cell>
        </row>
        <row r="34">
          <cell r="A34" t="str">
            <v>M0315</v>
          </cell>
          <cell r="B34" t="str">
            <v>TUBO  PVC 1 "</v>
          </cell>
          <cell r="C34" t="str">
            <v>ML</v>
          </cell>
          <cell r="E34">
            <v>1000</v>
          </cell>
          <cell r="F34">
            <v>1150</v>
          </cell>
          <cell r="G34">
            <v>1300</v>
          </cell>
        </row>
        <row r="35">
          <cell r="A35" t="str">
            <v>M0345</v>
          </cell>
          <cell r="B35" t="str">
            <v>TUBERIA GRES 8"</v>
          </cell>
          <cell r="C35" t="str">
            <v>ML</v>
          </cell>
          <cell r="E35">
            <v>6500</v>
          </cell>
          <cell r="F35">
            <v>7474.9999999999991</v>
          </cell>
          <cell r="G35">
            <v>8450</v>
          </cell>
          <cell r="H35" t="str">
            <v>EL SALITRE</v>
          </cell>
        </row>
        <row r="36">
          <cell r="A36" t="str">
            <v>M0400</v>
          </cell>
          <cell r="B36" t="str">
            <v>REJILLA .56X1</v>
          </cell>
          <cell r="C36" t="str">
            <v>UN</v>
          </cell>
          <cell r="E36">
            <v>60000</v>
          </cell>
          <cell r="F36">
            <v>69000</v>
          </cell>
          <cell r="G36">
            <v>78000</v>
          </cell>
          <cell r="H36" t="str">
            <v>COLREJILLAS</v>
          </cell>
        </row>
        <row r="37">
          <cell r="A37" t="str">
            <v>M0401</v>
          </cell>
          <cell r="B37" t="str">
            <v>TUBERIA DE CONCRETO 36"</v>
          </cell>
          <cell r="C37" t="str">
            <v>M</v>
          </cell>
          <cell r="E37">
            <v>90000</v>
          </cell>
          <cell r="F37">
            <v>103499.99999999999</v>
          </cell>
          <cell r="G37">
            <v>117000</v>
          </cell>
          <cell r="H37" t="str">
            <v>TITAN</v>
          </cell>
        </row>
        <row r="38">
          <cell r="A38" t="str">
            <v>M0402</v>
          </cell>
          <cell r="B38" t="str">
            <v>TUBERIA DE CONCRETO 24"</v>
          </cell>
          <cell r="C38" t="str">
            <v>M</v>
          </cell>
          <cell r="E38">
            <v>25000</v>
          </cell>
          <cell r="F38">
            <v>28749.999999999996</v>
          </cell>
          <cell r="G38">
            <v>32500</v>
          </cell>
        </row>
        <row r="39">
          <cell r="A39" t="str">
            <v>M0425</v>
          </cell>
          <cell r="B39" t="str">
            <v>PUNTILLA C/CABEZA</v>
          </cell>
          <cell r="C39" t="str">
            <v>LB</v>
          </cell>
          <cell r="E39">
            <v>650</v>
          </cell>
          <cell r="F39">
            <v>747.49999999999989</v>
          </cell>
          <cell r="G39">
            <v>845</v>
          </cell>
          <cell r="H39" t="str">
            <v>FERRETERIA JIMENEZ</v>
          </cell>
        </row>
        <row r="40">
          <cell r="A40" t="str">
            <v>M0428</v>
          </cell>
          <cell r="B40" t="str">
            <v>ALAMBRE</v>
          </cell>
          <cell r="C40" t="str">
            <v>KG</v>
          </cell>
          <cell r="E40">
            <v>1300</v>
          </cell>
          <cell r="F40">
            <v>1494.9999999999998</v>
          </cell>
          <cell r="G40">
            <v>1690</v>
          </cell>
        </row>
        <row r="41">
          <cell r="A41" t="str">
            <v>M0590</v>
          </cell>
          <cell r="B41" t="str">
            <v>ACERO F'Y = 4200 KG/CM2</v>
          </cell>
          <cell r="C41" t="str">
            <v>KG</v>
          </cell>
          <cell r="E41">
            <v>1562</v>
          </cell>
          <cell r="F41">
            <v>1796.3</v>
          </cell>
          <cell r="G41">
            <v>2030.6000000000001</v>
          </cell>
        </row>
        <row r="42">
          <cell r="A42" t="str">
            <v>M0600</v>
          </cell>
          <cell r="B42" t="str">
            <v>ACERO 60000</v>
          </cell>
          <cell r="C42" t="str">
            <v>KG</v>
          </cell>
          <cell r="E42">
            <v>1562</v>
          </cell>
          <cell r="F42">
            <v>1796.3</v>
          </cell>
          <cell r="G42">
            <v>2030.6000000000001</v>
          </cell>
          <cell r="H42" t="str">
            <v>FERRETERIA JIMENEZ</v>
          </cell>
        </row>
        <row r="43">
          <cell r="A43" t="str">
            <v>M0601</v>
          </cell>
          <cell r="B43" t="str">
            <v>ACERO 37000</v>
          </cell>
          <cell r="C43" t="str">
            <v>KG</v>
          </cell>
          <cell r="E43">
            <v>1330</v>
          </cell>
          <cell r="F43">
            <v>1529.4999999999998</v>
          </cell>
          <cell r="G43">
            <v>1729</v>
          </cell>
        </row>
        <row r="44">
          <cell r="A44" t="str">
            <v>M0602</v>
          </cell>
          <cell r="B44" t="str">
            <v>APOYO DE NEOPRENO</v>
          </cell>
          <cell r="C44" t="str">
            <v>UN</v>
          </cell>
          <cell r="E44">
            <v>110000</v>
          </cell>
          <cell r="F44">
            <v>126499.99999999999</v>
          </cell>
          <cell r="G44">
            <v>143000</v>
          </cell>
        </row>
        <row r="45">
          <cell r="A45" t="str">
            <v>M0650</v>
          </cell>
          <cell r="B45" t="str">
            <v>TELA ACRILICA</v>
          </cell>
          <cell r="C45" t="str">
            <v>M2</v>
          </cell>
          <cell r="E45">
            <v>1600</v>
          </cell>
          <cell r="F45">
            <v>1839.9999999999998</v>
          </cell>
          <cell r="G45">
            <v>2080</v>
          </cell>
        </row>
        <row r="46">
          <cell r="A46" t="str">
            <v>M0700</v>
          </cell>
          <cell r="B46" t="str">
            <v>GEOTEXTIL NT 1600</v>
          </cell>
          <cell r="C46" t="str">
            <v>M2</v>
          </cell>
          <cell r="E46">
            <v>1600</v>
          </cell>
          <cell r="F46">
            <v>1839.9999999999998</v>
          </cell>
          <cell r="G46">
            <v>2080</v>
          </cell>
          <cell r="H46" t="str">
            <v>FERRETERIA JIMENEZ</v>
          </cell>
        </row>
        <row r="47">
          <cell r="A47" t="str">
            <v>M0705</v>
          </cell>
          <cell r="B47" t="str">
            <v>ENTIBADO</v>
          </cell>
          <cell r="C47" t="str">
            <v>M2</v>
          </cell>
          <cell r="E47">
            <v>900</v>
          </cell>
          <cell r="F47">
            <v>1035</v>
          </cell>
          <cell r="G47">
            <v>1170</v>
          </cell>
        </row>
        <row r="48">
          <cell r="A48" t="str">
            <v>M0710</v>
          </cell>
          <cell r="B48" t="str">
            <v>IMPRIMANTE MC-70</v>
          </cell>
          <cell r="C48" t="str">
            <v>M2</v>
          </cell>
          <cell r="E48">
            <v>600</v>
          </cell>
          <cell r="F48">
            <v>690</v>
          </cell>
          <cell r="G48">
            <v>780</v>
          </cell>
          <cell r="H48" t="str">
            <v>FERRETERIA JIMENEZ</v>
          </cell>
        </row>
        <row r="49">
          <cell r="A49" t="str">
            <v>M0720</v>
          </cell>
          <cell r="B49" t="str">
            <v>BASE ASFALTICA</v>
          </cell>
          <cell r="C49" t="str">
            <v>M3</v>
          </cell>
          <cell r="E49">
            <v>90000</v>
          </cell>
          <cell r="F49">
            <v>103499.99999999999</v>
          </cell>
          <cell r="G49">
            <v>117000</v>
          </cell>
          <cell r="H49" t="str">
            <v>PLANTA</v>
          </cell>
        </row>
        <row r="50">
          <cell r="A50" t="str">
            <v>M0721</v>
          </cell>
          <cell r="B50" t="str">
            <v>RODADURA ASFALTICA</v>
          </cell>
          <cell r="C50" t="str">
            <v>M3</v>
          </cell>
          <cell r="E50">
            <v>110000</v>
          </cell>
          <cell r="F50">
            <v>126499.99999999999</v>
          </cell>
          <cell r="G50">
            <v>143000</v>
          </cell>
          <cell r="H50" t="str">
            <v>PLANTA</v>
          </cell>
        </row>
        <row r="51">
          <cell r="A51" t="str">
            <v>M0800</v>
          </cell>
          <cell r="B51" t="str">
            <v>FORMALETA</v>
          </cell>
          <cell r="C51" t="str">
            <v>GLOBAL</v>
          </cell>
          <cell r="E51">
            <v>10000</v>
          </cell>
          <cell r="F51">
            <v>11500</v>
          </cell>
          <cell r="G51">
            <v>13000</v>
          </cell>
        </row>
        <row r="52">
          <cell r="A52" t="str">
            <v>M0820</v>
          </cell>
          <cell r="B52" t="str">
            <v>FORMALETA BOXCULVERT</v>
          </cell>
          <cell r="C52" t="str">
            <v>GLOBAL</v>
          </cell>
          <cell r="E52">
            <v>25000</v>
          </cell>
          <cell r="F52">
            <v>28749.999999999996</v>
          </cell>
          <cell r="G52">
            <v>32500</v>
          </cell>
        </row>
        <row r="53">
          <cell r="A53" t="str">
            <v>M0822</v>
          </cell>
          <cell r="B53" t="str">
            <v>FORMALETA PAVIMENTO</v>
          </cell>
          <cell r="C53" t="str">
            <v>GLOBAL</v>
          </cell>
          <cell r="E53">
            <v>15000</v>
          </cell>
          <cell r="F53">
            <v>17250</v>
          </cell>
          <cell r="G53">
            <v>19500</v>
          </cell>
        </row>
        <row r="54">
          <cell r="A54" t="str">
            <v>M0823</v>
          </cell>
          <cell r="B54" t="str">
            <v>FORMALETA PLAC-RIOSTRA</v>
          </cell>
          <cell r="C54" t="str">
            <v>GLOBAL</v>
          </cell>
          <cell r="E54">
            <v>18000</v>
          </cell>
          <cell r="F54">
            <v>20700</v>
          </cell>
          <cell r="G54">
            <v>23400</v>
          </cell>
        </row>
        <row r="55">
          <cell r="A55" t="str">
            <v>M0825</v>
          </cell>
          <cell r="B55" t="str">
            <v>FORMALETA CAJONES /CAISSONS</v>
          </cell>
          <cell r="C55" t="str">
            <v>GLOBAL</v>
          </cell>
          <cell r="E55">
            <v>30000</v>
          </cell>
          <cell r="F55">
            <v>34500</v>
          </cell>
          <cell r="G55">
            <v>39000</v>
          </cell>
        </row>
        <row r="56">
          <cell r="A56" t="str">
            <v>M0827</v>
          </cell>
          <cell r="B56" t="str">
            <v>FORMALETA CUNETAS</v>
          </cell>
          <cell r="C56" t="str">
            <v>GLOBAL</v>
          </cell>
          <cell r="E56">
            <v>3000</v>
          </cell>
          <cell r="F56">
            <v>3449.9999999999995</v>
          </cell>
          <cell r="G56">
            <v>3900</v>
          </cell>
        </row>
        <row r="57">
          <cell r="A57" t="str">
            <v>M0828</v>
          </cell>
          <cell r="B57" t="str">
            <v>FORMALETA SARDINELES</v>
          </cell>
          <cell r="C57" t="str">
            <v>GLOBAL</v>
          </cell>
          <cell r="E57">
            <v>5000</v>
          </cell>
          <cell r="F57">
            <v>5750</v>
          </cell>
          <cell r="G57">
            <v>6500</v>
          </cell>
        </row>
        <row r="58">
          <cell r="A58" t="str">
            <v>M0830</v>
          </cell>
          <cell r="B58" t="str">
            <v>FORMALETA VIGAS 20-30 M</v>
          </cell>
          <cell r="C58" t="str">
            <v>GLOBAL</v>
          </cell>
          <cell r="E58">
            <v>25000</v>
          </cell>
          <cell r="F58">
            <v>28749.999999999996</v>
          </cell>
          <cell r="G58">
            <v>32500</v>
          </cell>
        </row>
        <row r="59">
          <cell r="A59" t="str">
            <v>M0832</v>
          </cell>
          <cell r="B59" t="str">
            <v>FORMALETA VIGAS &gt; 30 M</v>
          </cell>
          <cell r="C59" t="str">
            <v>GLOBAL</v>
          </cell>
          <cell r="E59">
            <v>35000</v>
          </cell>
          <cell r="F59">
            <v>40250</v>
          </cell>
          <cell r="G59">
            <v>45500</v>
          </cell>
        </row>
        <row r="60">
          <cell r="A60" t="str">
            <v>M0850</v>
          </cell>
          <cell r="B60" t="str">
            <v>TUBO METALICO 10"</v>
          </cell>
          <cell r="C60" t="str">
            <v>ML</v>
          </cell>
          <cell r="E60">
            <v>60000</v>
          </cell>
          <cell r="F60">
            <v>69000</v>
          </cell>
          <cell r="G60">
            <v>78000</v>
          </cell>
        </row>
        <row r="61">
          <cell r="A61" t="str">
            <v>M0900</v>
          </cell>
          <cell r="B61" t="str">
            <v>LODO BENTONITICO</v>
          </cell>
          <cell r="C61" t="str">
            <v>KG</v>
          </cell>
          <cell r="E61">
            <v>120</v>
          </cell>
          <cell r="F61">
            <v>138</v>
          </cell>
          <cell r="G61">
            <v>156</v>
          </cell>
        </row>
        <row r="62">
          <cell r="A62" t="str">
            <v>M0905</v>
          </cell>
        </row>
        <row r="63">
          <cell r="A63" t="str">
            <v>M9999</v>
          </cell>
        </row>
        <row r="68">
          <cell r="A68" t="str">
            <v>CODIGO</v>
          </cell>
          <cell r="B68" t="str">
            <v>DESCRIPCION</v>
          </cell>
          <cell r="C68" t="str">
            <v>MARCA</v>
          </cell>
          <cell r="D68" t="str">
            <v>TIPO</v>
          </cell>
          <cell r="E68" t="str">
            <v>ZONA 1</v>
          </cell>
          <cell r="F68" t="str">
            <v>ZONA 2</v>
          </cell>
          <cell r="G68" t="str">
            <v>ZONA3</v>
          </cell>
        </row>
        <row r="69">
          <cell r="A69" t="str">
            <v>Q0002</v>
          </cell>
          <cell r="B69" t="str">
            <v>RETROEXCAVADORA</v>
          </cell>
          <cell r="C69" t="str">
            <v>CASE</v>
          </cell>
          <cell r="D69" t="str">
            <v>-</v>
          </cell>
          <cell r="E69">
            <v>50000</v>
          </cell>
          <cell r="F69">
            <v>57499.999999999993</v>
          </cell>
          <cell r="G69">
            <v>65000</v>
          </cell>
        </row>
        <row r="70">
          <cell r="A70" t="str">
            <v>Q0003</v>
          </cell>
          <cell r="B70" t="str">
            <v>MOTONIVELADORA</v>
          </cell>
          <cell r="C70" t="str">
            <v>CASE</v>
          </cell>
          <cell r="D70" t="str">
            <v>-</v>
          </cell>
          <cell r="E70">
            <v>40000</v>
          </cell>
          <cell r="F70">
            <v>46000</v>
          </cell>
          <cell r="G70">
            <v>52000</v>
          </cell>
        </row>
        <row r="71">
          <cell r="A71" t="str">
            <v>Q0004</v>
          </cell>
          <cell r="B71" t="str">
            <v>BULLDOZER</v>
          </cell>
          <cell r="C71" t="str">
            <v>CASE</v>
          </cell>
          <cell r="D71" t="str">
            <v>-</v>
          </cell>
          <cell r="E71">
            <v>55000</v>
          </cell>
          <cell r="F71">
            <v>63249.999999999993</v>
          </cell>
          <cell r="G71">
            <v>71500</v>
          </cell>
        </row>
        <row r="72">
          <cell r="A72" t="str">
            <v>Q0006</v>
          </cell>
          <cell r="B72" t="str">
            <v>FINISHER</v>
          </cell>
          <cell r="D72" t="str">
            <v>-</v>
          </cell>
          <cell r="E72">
            <v>80000</v>
          </cell>
          <cell r="F72">
            <v>92000</v>
          </cell>
          <cell r="G72">
            <v>104000</v>
          </cell>
        </row>
        <row r="73">
          <cell r="A73" t="str">
            <v>Q0010</v>
          </cell>
          <cell r="B73" t="str">
            <v xml:space="preserve">VOLQUETA </v>
          </cell>
          <cell r="C73" t="str">
            <v>KODIAC</v>
          </cell>
          <cell r="D73" t="str">
            <v>-</v>
          </cell>
          <cell r="E73">
            <v>20000</v>
          </cell>
          <cell r="F73">
            <v>23000</v>
          </cell>
          <cell r="G73">
            <v>26000</v>
          </cell>
        </row>
        <row r="74">
          <cell r="A74" t="str">
            <v>Q0012</v>
          </cell>
          <cell r="B74" t="str">
            <v>VIBRADOR DE CONCRETO</v>
          </cell>
          <cell r="C74" t="str">
            <v>SIMA</v>
          </cell>
          <cell r="D74" t="str">
            <v>-</v>
          </cell>
          <cell r="E74">
            <v>2200</v>
          </cell>
          <cell r="F74">
            <v>2530</v>
          </cell>
          <cell r="G74">
            <v>2860</v>
          </cell>
        </row>
        <row r="75">
          <cell r="A75" t="str">
            <v>Q0013</v>
          </cell>
          <cell r="B75" t="str">
            <v>CARROTANQUE IRRIGADOR</v>
          </cell>
          <cell r="C75" t="str">
            <v>FORD</v>
          </cell>
          <cell r="D75" t="str">
            <v>-</v>
          </cell>
          <cell r="E75">
            <v>25000</v>
          </cell>
          <cell r="F75">
            <v>28749.999999999996</v>
          </cell>
          <cell r="G75">
            <v>32500</v>
          </cell>
        </row>
        <row r="76">
          <cell r="A76" t="str">
            <v>Q0020</v>
          </cell>
          <cell r="B76" t="str">
            <v>VIBRO COMPACTADOR</v>
          </cell>
          <cell r="C76" t="str">
            <v>CASE</v>
          </cell>
          <cell r="D76" t="str">
            <v>-</v>
          </cell>
          <cell r="E76">
            <v>35000</v>
          </cell>
          <cell r="F76">
            <v>40250</v>
          </cell>
          <cell r="G76">
            <v>45500</v>
          </cell>
        </row>
        <row r="77">
          <cell r="A77" t="str">
            <v>Q0023</v>
          </cell>
          <cell r="B77" t="str">
            <v>MEZCLADORA</v>
          </cell>
          <cell r="C77" t="str">
            <v>SEMCO</v>
          </cell>
          <cell r="D77" t="str">
            <v>-</v>
          </cell>
          <cell r="E77">
            <v>5500</v>
          </cell>
          <cell r="F77">
            <v>6324.9999999999991</v>
          </cell>
          <cell r="G77">
            <v>7150</v>
          </cell>
        </row>
        <row r="78">
          <cell r="A78" t="str">
            <v>Q0025</v>
          </cell>
          <cell r="B78" t="str">
            <v>MOTOBOMBA</v>
          </cell>
          <cell r="C78" t="str">
            <v>YAMAHA</v>
          </cell>
          <cell r="D78" t="str">
            <v>-</v>
          </cell>
          <cell r="E78">
            <v>2500</v>
          </cell>
          <cell r="F78">
            <v>2875</v>
          </cell>
          <cell r="G78">
            <v>3250</v>
          </cell>
        </row>
        <row r="79">
          <cell r="A79" t="str">
            <v>Q0026</v>
          </cell>
          <cell r="B79" t="str">
            <v>MOTOBOMBA 4"</v>
          </cell>
          <cell r="C79" t="str">
            <v>YAMAHA</v>
          </cell>
          <cell r="D79" t="str">
            <v>-</v>
          </cell>
          <cell r="E79">
            <v>30000</v>
          </cell>
          <cell r="F79">
            <v>34500</v>
          </cell>
          <cell r="G79">
            <v>39000</v>
          </cell>
        </row>
        <row r="80">
          <cell r="A80" t="str">
            <v>Q0027</v>
          </cell>
          <cell r="B80" t="str">
            <v>MOTOBOMBA PILOTES</v>
          </cell>
          <cell r="C80" t="str">
            <v>YAMAHA</v>
          </cell>
          <cell r="D80" t="str">
            <v>-</v>
          </cell>
          <cell r="E80">
            <v>6000</v>
          </cell>
          <cell r="F80">
            <v>6899.9999999999991</v>
          </cell>
          <cell r="G80">
            <v>7800</v>
          </cell>
        </row>
        <row r="81">
          <cell r="A81" t="str">
            <v>Q0028</v>
          </cell>
          <cell r="B81" t="str">
            <v>MOTOSIERRA</v>
          </cell>
          <cell r="C81" t="str">
            <v>SHEEL</v>
          </cell>
          <cell r="D81" t="str">
            <v>-</v>
          </cell>
          <cell r="E81">
            <v>21000</v>
          </cell>
          <cell r="F81">
            <v>24149.999999999996</v>
          </cell>
          <cell r="G81">
            <v>27300</v>
          </cell>
        </row>
        <row r="82">
          <cell r="A82" t="str">
            <v>Q0035</v>
          </cell>
          <cell r="B82" t="str">
            <v>BENITIN</v>
          </cell>
          <cell r="C82" t="str">
            <v>TANDEN</v>
          </cell>
          <cell r="D82" t="str">
            <v>-</v>
          </cell>
          <cell r="E82">
            <v>5000</v>
          </cell>
          <cell r="F82">
            <v>5750</v>
          </cell>
          <cell r="G82">
            <v>6500</v>
          </cell>
        </row>
        <row r="83">
          <cell r="A83" t="str">
            <v>Q0087</v>
          </cell>
          <cell r="B83" t="str">
            <v>PLACA VIBRATORIA</v>
          </cell>
          <cell r="C83" t="str">
            <v>SEMCO</v>
          </cell>
          <cell r="D83" t="str">
            <v>-</v>
          </cell>
          <cell r="E83">
            <v>1500</v>
          </cell>
          <cell r="F83">
            <v>1724.9999999999998</v>
          </cell>
          <cell r="G83">
            <v>1950</v>
          </cell>
        </row>
        <row r="84">
          <cell r="A84" t="str">
            <v>Q0090</v>
          </cell>
          <cell r="B84" t="str">
            <v>PILOTEADORA</v>
          </cell>
          <cell r="C84" t="str">
            <v>-</v>
          </cell>
          <cell r="D84" t="str">
            <v>-</v>
          </cell>
          <cell r="E84">
            <v>60000</v>
          </cell>
          <cell r="F84">
            <v>69000</v>
          </cell>
          <cell r="G84">
            <v>78000</v>
          </cell>
        </row>
        <row r="85">
          <cell r="A85" t="str">
            <v>Q0099</v>
          </cell>
          <cell r="B85" t="str">
            <v>HERRAMIENTA MENOR</v>
          </cell>
          <cell r="C85" t="str">
            <v>-</v>
          </cell>
          <cell r="D85" t="str">
            <v>-</v>
          </cell>
          <cell r="E85" t="str">
            <v>GLOBAL</v>
          </cell>
          <cell r="F85" t="str">
            <v>GLOBAL</v>
          </cell>
          <cell r="G85" t="str">
            <v>GLOBAL</v>
          </cell>
        </row>
        <row r="86">
          <cell r="A86" t="str">
            <v>Q0103</v>
          </cell>
          <cell r="B86" t="str">
            <v>EQUIPO DE TOPOGRAFIA</v>
          </cell>
          <cell r="C86" t="str">
            <v>TRIMBLE</v>
          </cell>
          <cell r="D86" t="str">
            <v>-</v>
          </cell>
          <cell r="E86">
            <v>3000</v>
          </cell>
          <cell r="F86">
            <v>3449.9999999999995</v>
          </cell>
          <cell r="G86">
            <v>3900</v>
          </cell>
        </row>
        <row r="87">
          <cell r="A87" t="str">
            <v>Q0106</v>
          </cell>
          <cell r="B87" t="str">
            <v>COMPRESOR</v>
          </cell>
          <cell r="C87" t="str">
            <v>INGERSOL</v>
          </cell>
          <cell r="D87" t="str">
            <v>-</v>
          </cell>
          <cell r="E87">
            <v>3750</v>
          </cell>
          <cell r="F87">
            <v>4312.5</v>
          </cell>
          <cell r="G87">
            <v>4875</v>
          </cell>
        </row>
        <row r="88">
          <cell r="A88" t="str">
            <v>Q0107</v>
          </cell>
          <cell r="B88" t="str">
            <v>FORMALETA PAVIMENTO</v>
          </cell>
          <cell r="C88" t="str">
            <v>-</v>
          </cell>
          <cell r="D88" t="str">
            <v>-</v>
          </cell>
          <cell r="E88">
            <v>1000</v>
          </cell>
          <cell r="F88">
            <v>1150</v>
          </cell>
          <cell r="G88">
            <v>1300</v>
          </cell>
        </row>
        <row r="89">
          <cell r="A89" t="str">
            <v>Q0108</v>
          </cell>
          <cell r="B89" t="str">
            <v>FORMALETA TUBOS</v>
          </cell>
          <cell r="D89" t="str">
            <v>-</v>
          </cell>
          <cell r="E89">
            <v>5000</v>
          </cell>
          <cell r="F89">
            <v>5750</v>
          </cell>
          <cell r="G89">
            <v>6500</v>
          </cell>
        </row>
        <row r="90">
          <cell r="A90" t="str">
            <v>Q0109</v>
          </cell>
          <cell r="B90" t="str">
            <v>FORMALETA SARDINEL</v>
          </cell>
          <cell r="C90" t="str">
            <v>-</v>
          </cell>
          <cell r="D90" t="str">
            <v>-</v>
          </cell>
          <cell r="E90">
            <v>1000</v>
          </cell>
          <cell r="F90">
            <v>1150</v>
          </cell>
          <cell r="G90">
            <v>1300</v>
          </cell>
        </row>
        <row r="91">
          <cell r="A91" t="str">
            <v>Q0110</v>
          </cell>
          <cell r="B91" t="str">
            <v>FORMALETA</v>
          </cell>
          <cell r="C91" t="str">
            <v>-</v>
          </cell>
          <cell r="E91" t="str">
            <v>GLOBAL</v>
          </cell>
          <cell r="F91" t="str">
            <v>GLOBAL</v>
          </cell>
          <cell r="G91" t="str">
            <v>GLOBAL</v>
          </cell>
        </row>
        <row r="92">
          <cell r="A92" t="str">
            <v>Q0120</v>
          </cell>
          <cell r="B92" t="str">
            <v>TRANSPORTE COMIS TOP.</v>
          </cell>
          <cell r="C92" t="str">
            <v>-</v>
          </cell>
          <cell r="D92" t="str">
            <v>-</v>
          </cell>
          <cell r="E92" t="str">
            <v>GLOBAL</v>
          </cell>
        </row>
        <row r="93">
          <cell r="A93" t="str">
            <v>Q0130</v>
          </cell>
          <cell r="B93" t="str">
            <v>PLUMA</v>
          </cell>
          <cell r="C93" t="str">
            <v>-</v>
          </cell>
          <cell r="D93" t="str">
            <v>-</v>
          </cell>
          <cell r="E93">
            <v>3000</v>
          </cell>
          <cell r="F93">
            <v>3449.9999999999995</v>
          </cell>
          <cell r="G93">
            <v>3900</v>
          </cell>
        </row>
        <row r="94">
          <cell r="A94" t="str">
            <v>Q0140</v>
          </cell>
          <cell r="B94" t="str">
            <v>PALA CON MARTILLO 5 TN (PILOTES MET)</v>
          </cell>
          <cell r="C94" t="str">
            <v>-</v>
          </cell>
          <cell r="D94" t="str">
            <v>-</v>
          </cell>
          <cell r="E94">
            <v>40000</v>
          </cell>
          <cell r="F94">
            <v>46000</v>
          </cell>
          <cell r="G94">
            <v>52000</v>
          </cell>
        </row>
        <row r="95">
          <cell r="A95" t="str">
            <v>Q0145</v>
          </cell>
          <cell r="B95" t="str">
            <v>TALADRO</v>
          </cell>
          <cell r="C95" t="str">
            <v>-</v>
          </cell>
          <cell r="D95" t="str">
            <v>-</v>
          </cell>
          <cell r="E95">
            <v>25000</v>
          </cell>
          <cell r="F95">
            <v>28749.999999999996</v>
          </cell>
          <cell r="G95">
            <v>32500</v>
          </cell>
        </row>
        <row r="96">
          <cell r="A96" t="str">
            <v>Q0148</v>
          </cell>
          <cell r="B96" t="str">
            <v>BOMBA DE PISTON</v>
          </cell>
          <cell r="C96" t="str">
            <v>-</v>
          </cell>
          <cell r="D96" t="str">
            <v>-</v>
          </cell>
          <cell r="E96">
            <v>10000</v>
          </cell>
          <cell r="F96">
            <v>11500</v>
          </cell>
          <cell r="G96">
            <v>13000</v>
          </cell>
        </row>
        <row r="97">
          <cell r="A97" t="str">
            <v>Q0150</v>
          </cell>
          <cell r="B97" t="str">
            <v>MALACATES O MARTILLO</v>
          </cell>
          <cell r="C97" t="str">
            <v>-</v>
          </cell>
          <cell r="D97" t="str">
            <v>-</v>
          </cell>
          <cell r="E97">
            <v>20000</v>
          </cell>
          <cell r="F97">
            <v>23000</v>
          </cell>
          <cell r="G97">
            <v>26000</v>
          </cell>
        </row>
        <row r="98">
          <cell r="A98" t="str">
            <v>Q9999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Datos"/>
      <sheetName val="Constantes"/>
      <sheetName val="salarios"/>
      <sheetName val="Hoja5"/>
      <sheetName val="Hoja6"/>
      <sheetName val="Hoja7"/>
      <sheetName val="Hoja8"/>
      <sheetName val="Hoja9"/>
      <sheetName val="Hoja10"/>
      <sheetName val="Hoja11"/>
      <sheetName val="Hoja12"/>
      <sheetName val="Hoja13"/>
      <sheetName val="Hoja14"/>
      <sheetName val="Hoja15"/>
      <sheetName val="Hoja16"/>
      <sheetName val="Módulo1"/>
      <sheetName val="Módulo2"/>
    </sheetNames>
    <sheetDataSet>
      <sheetData sheetId="0"/>
      <sheetData sheetId="1"/>
      <sheetData sheetId="2"/>
      <sheetData sheetId="3">
        <row r="7">
          <cell r="D7">
            <v>0</v>
          </cell>
        </row>
        <row r="8">
          <cell r="D8">
            <v>0</v>
          </cell>
        </row>
        <row r="9">
          <cell r="D9">
            <v>0</v>
          </cell>
        </row>
        <row r="12">
          <cell r="D12">
            <v>0</v>
          </cell>
        </row>
        <row r="14">
          <cell r="D14">
            <v>30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MPRESA"/>
      <sheetName val="NUEVOS DATOS"/>
      <sheetName val="DATOS CONTRATO"/>
      <sheetName val="EMPLEADOS"/>
      <sheetName val="ACUMULADOS"/>
      <sheetName val="LIQ-NOM"/>
      <sheetName val="REPORTE-TIEMPO  "/>
      <sheetName val="RESUMEN-NOMINA"/>
      <sheetName val="NOMINA"/>
      <sheetName val="SOBRETIEMPO"/>
      <sheetName val="DEDUCCIONES"/>
      <sheetName val="R-PAGO"/>
      <sheetName val="LIQ-SEGSOC"/>
      <sheetName val="RESUMEN-ISS"/>
      <sheetName val="ISS"/>
      <sheetName val="INF-PEN-COLFONDOS"/>
      <sheetName val="INF-PEN-HORIZONTE"/>
      <sheetName val="INF-PEN-PORVENIR"/>
      <sheetName val="INF-PEN-SANTANDER"/>
      <sheetName val="INF-SALUD-COOP"/>
      <sheetName val="INF-SALUD-COOMEVA"/>
      <sheetName val="INF-SALUD-SOLSALUD"/>
      <sheetName val="INF-RIESGO"/>
      <sheetName val="CAFABA"/>
      <sheetName val="CAJASAN"/>
      <sheetName val="LIQ-PERS"/>
      <sheetName val="INF-PRES-SOC"/>
      <sheetName val="CARTA TERM CTO"/>
      <sheetName val="CERTIFICACION"/>
      <sheetName val="EXAMEN RETIRO"/>
      <sheetName val="INF-DOT1"/>
      <sheetName val="INF-AFILIACION (1)"/>
      <sheetName val="LISTA BANCOS"/>
      <sheetName val="INF-APORTES-SS"/>
    </sheetNames>
    <sheetDataSet>
      <sheetData sheetId="0"/>
      <sheetData sheetId="1"/>
      <sheetData sheetId="2"/>
      <sheetData sheetId="3" refreshError="1">
        <row r="13">
          <cell r="G13" t="str">
            <v>02-30513-324240-2003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O (2)"/>
      <sheetName val="Tablas"/>
      <sheetName val="CCDO"/>
      <sheetName val="RRHH"/>
      <sheetName val="HrsP"/>
      <sheetName val="HSE"/>
      <sheetName val="IDO"/>
      <sheetName val="ISO"/>
      <sheetName val="AVP"/>
      <sheetName val="ACTA"/>
      <sheetName val="PENDIENTES X COBRAR"/>
      <sheetName val="BITACORA"/>
      <sheetName val="UTILI-FRENTE"/>
      <sheetName val="ABIMAELXPAGAR"/>
      <sheetName val="INCLUYO_EDUIN"/>
      <sheetName val="AVP (2)"/>
      <sheetName val="Hoja1"/>
      <sheetName val="PROYECCION"/>
      <sheetName val="CUADRO DE CANTIDADES"/>
      <sheetName val="ACTA_2"/>
      <sheetName val="AJUSTE CANTIDADES"/>
      <sheetName val="PROYECCIONES"/>
      <sheetName val="HOMOLOGACION DE CANTIDADES"/>
    </sheetNames>
    <sheetDataSet>
      <sheetData sheetId="0"/>
      <sheetData sheetId="1">
        <row r="1">
          <cell r="B1" t="str">
            <v>FECHA</v>
          </cell>
          <cell r="C1" t="str">
            <v>POZO</v>
          </cell>
          <cell r="H1" t="str">
            <v>INTENDENCIA</v>
          </cell>
        </row>
        <row r="2">
          <cell r="A2" t="str">
            <v>COSTO HH</v>
          </cell>
          <cell r="B2">
            <v>39326</v>
          </cell>
          <cell r="C2" t="str">
            <v>BONANZA_28</v>
          </cell>
          <cell r="H2" t="str">
            <v>SMA</v>
          </cell>
        </row>
        <row r="3">
          <cell r="A3" t="str">
            <v>COSTO_PRESUPUESTO</v>
          </cell>
          <cell r="B3">
            <v>39327</v>
          </cell>
          <cell r="C3" t="str">
            <v>BONANZA_29</v>
          </cell>
          <cell r="H3" t="str">
            <v>SMA</v>
          </cell>
        </row>
        <row r="4">
          <cell r="B4">
            <v>39328</v>
          </cell>
          <cell r="C4" t="str">
            <v>BONANZA_30</v>
          </cell>
          <cell r="H4" t="str">
            <v>SMA</v>
          </cell>
        </row>
        <row r="5">
          <cell r="B5">
            <v>39329</v>
          </cell>
          <cell r="C5" t="str">
            <v>BONANZA_31</v>
          </cell>
          <cell r="H5" t="str">
            <v>SMA</v>
          </cell>
        </row>
        <row r="6">
          <cell r="B6">
            <v>39330</v>
          </cell>
          <cell r="C6" t="str">
            <v>BONANZA_MANIFOLD</v>
          </cell>
          <cell r="H6" t="str">
            <v>SMA</v>
          </cell>
        </row>
        <row r="7">
          <cell r="B7">
            <v>39330</v>
          </cell>
          <cell r="C7" t="str">
            <v>BONANZA_XXX</v>
          </cell>
        </row>
        <row r="8">
          <cell r="B8">
            <v>39330</v>
          </cell>
          <cell r="C8" t="str">
            <v>BONANZA_YYY</v>
          </cell>
        </row>
        <row r="9">
          <cell r="B9">
            <v>39331</v>
          </cell>
          <cell r="C9" t="str">
            <v>CARDALES_1N</v>
          </cell>
          <cell r="H9" t="str">
            <v>SMA</v>
          </cell>
        </row>
        <row r="10">
          <cell r="B10">
            <v>39332</v>
          </cell>
          <cell r="C10" t="str">
            <v>CASABE_1060</v>
          </cell>
          <cell r="H10" t="str">
            <v>SAR</v>
          </cell>
        </row>
        <row r="11">
          <cell r="B11">
            <v>39333</v>
          </cell>
          <cell r="C11" t="str">
            <v>CASABE_1068</v>
          </cell>
          <cell r="H11" t="str">
            <v>SAR</v>
          </cell>
        </row>
        <row r="12">
          <cell r="B12">
            <v>39334</v>
          </cell>
          <cell r="C12" t="str">
            <v>CASABE_1069</v>
          </cell>
          <cell r="H12" t="str">
            <v>SAR</v>
          </cell>
        </row>
        <row r="13">
          <cell r="B13">
            <v>39335</v>
          </cell>
          <cell r="C13" t="str">
            <v>CASABE_1072</v>
          </cell>
          <cell r="H13" t="str">
            <v>SAR</v>
          </cell>
        </row>
        <row r="14">
          <cell r="B14">
            <v>39336</v>
          </cell>
          <cell r="C14" t="str">
            <v>CASABE_1073</v>
          </cell>
          <cell r="H14" t="str">
            <v>SAR</v>
          </cell>
        </row>
        <row r="15">
          <cell r="B15">
            <v>39337</v>
          </cell>
          <cell r="C15" t="str">
            <v>CASABE_1200</v>
          </cell>
          <cell r="H15" t="str">
            <v>SAR</v>
          </cell>
        </row>
        <row r="16">
          <cell r="B16">
            <v>39338</v>
          </cell>
          <cell r="C16" t="str">
            <v>CASABE_1204</v>
          </cell>
          <cell r="H16" t="str">
            <v>SAR</v>
          </cell>
        </row>
        <row r="17">
          <cell r="B17">
            <v>39339</v>
          </cell>
          <cell r="C17" t="str">
            <v>CASABE_1206</v>
          </cell>
          <cell r="H17" t="str">
            <v>SAR</v>
          </cell>
        </row>
        <row r="18">
          <cell r="B18">
            <v>39340</v>
          </cell>
          <cell r="C18" t="str">
            <v>CASABE_1208</v>
          </cell>
          <cell r="H18" t="str">
            <v>SAR</v>
          </cell>
        </row>
        <row r="19">
          <cell r="B19">
            <v>39341</v>
          </cell>
          <cell r="C19" t="str">
            <v>CASABE_1209</v>
          </cell>
          <cell r="H19" t="str">
            <v>SAR</v>
          </cell>
        </row>
        <row r="20">
          <cell r="B20">
            <v>39342</v>
          </cell>
          <cell r="C20" t="str">
            <v>CASABE_1210</v>
          </cell>
          <cell r="H20" t="str">
            <v>SAR</v>
          </cell>
        </row>
        <row r="21">
          <cell r="B21">
            <v>39343</v>
          </cell>
          <cell r="C21" t="str">
            <v>CASABE_1212</v>
          </cell>
          <cell r="H21" t="str">
            <v>SAR</v>
          </cell>
        </row>
        <row r="22">
          <cell r="B22">
            <v>39344</v>
          </cell>
          <cell r="C22" t="str">
            <v>CASABE_1213</v>
          </cell>
          <cell r="H22" t="str">
            <v>SAR</v>
          </cell>
        </row>
        <row r="23">
          <cell r="B23">
            <v>39345</v>
          </cell>
          <cell r="C23" t="str">
            <v>CASABE_1214</v>
          </cell>
          <cell r="H23" t="str">
            <v>SAR</v>
          </cell>
        </row>
        <row r="24">
          <cell r="B24">
            <v>39346</v>
          </cell>
          <cell r="C24" t="str">
            <v>CASABE_1215</v>
          </cell>
          <cell r="H24" t="str">
            <v>SAR</v>
          </cell>
        </row>
        <row r="25">
          <cell r="B25">
            <v>39347</v>
          </cell>
          <cell r="C25" t="str">
            <v>CASABE_1223</v>
          </cell>
          <cell r="H25" t="str">
            <v>SAR</v>
          </cell>
        </row>
        <row r="26">
          <cell r="B26">
            <v>39348</v>
          </cell>
          <cell r="C26" t="str">
            <v>CASABE_FACILIDAD</v>
          </cell>
          <cell r="H26" t="str">
            <v>SAR</v>
          </cell>
        </row>
        <row r="27">
          <cell r="B27">
            <v>39349</v>
          </cell>
          <cell r="C27" t="str">
            <v>MULTIPLE DE INYECCION ZONA_5</v>
          </cell>
          <cell r="H27" t="str">
            <v>SAR</v>
          </cell>
        </row>
        <row r="28">
          <cell r="B28">
            <v>39350</v>
          </cell>
          <cell r="C28" t="str">
            <v>GALA_13</v>
          </cell>
          <cell r="H28" t="str">
            <v>SMA</v>
          </cell>
        </row>
        <row r="29">
          <cell r="B29">
            <v>39351</v>
          </cell>
          <cell r="C29" t="str">
            <v>GALAN_118</v>
          </cell>
          <cell r="H29" t="str">
            <v>SMA</v>
          </cell>
        </row>
        <row r="30">
          <cell r="B30">
            <v>39352</v>
          </cell>
          <cell r="C30" t="str">
            <v>GALAN_125</v>
          </cell>
          <cell r="H30" t="str">
            <v>SMA</v>
          </cell>
        </row>
        <row r="31">
          <cell r="B31">
            <v>39353</v>
          </cell>
          <cell r="C31" t="str">
            <v>GALAN_133</v>
          </cell>
          <cell r="H31" t="str">
            <v>SMA</v>
          </cell>
        </row>
        <row r="32">
          <cell r="B32">
            <v>39354</v>
          </cell>
          <cell r="C32" t="str">
            <v>GALAN_134</v>
          </cell>
          <cell r="H32" t="str">
            <v>SMA</v>
          </cell>
        </row>
        <row r="33">
          <cell r="B33">
            <v>39355</v>
          </cell>
          <cell r="C33" t="str">
            <v>GALAN_135</v>
          </cell>
          <cell r="H33" t="str">
            <v>SMA</v>
          </cell>
        </row>
        <row r="34">
          <cell r="B34">
            <v>39356</v>
          </cell>
          <cell r="C34" t="str">
            <v>GALAN_69</v>
          </cell>
          <cell r="H34" t="str">
            <v>SMA</v>
          </cell>
        </row>
        <row r="35">
          <cell r="B35">
            <v>39358</v>
          </cell>
          <cell r="C35" t="str">
            <v>LISAMA_158</v>
          </cell>
          <cell r="H35" t="str">
            <v>SMA</v>
          </cell>
        </row>
        <row r="36">
          <cell r="B36">
            <v>39359</v>
          </cell>
          <cell r="C36" t="str">
            <v>LISAMA_159</v>
          </cell>
          <cell r="H36" t="str">
            <v>SMA</v>
          </cell>
        </row>
        <row r="37">
          <cell r="B37">
            <v>39360</v>
          </cell>
          <cell r="C37" t="str">
            <v>LISAMA_1N</v>
          </cell>
          <cell r="H37" t="str">
            <v>SMA</v>
          </cell>
        </row>
        <row r="38">
          <cell r="B38">
            <v>39361</v>
          </cell>
          <cell r="C38" t="str">
            <v>LLANITO_107</v>
          </cell>
          <cell r="H38" t="str">
            <v>SMA</v>
          </cell>
        </row>
        <row r="39">
          <cell r="B39">
            <v>39362</v>
          </cell>
          <cell r="C39" t="str">
            <v>LLANITO_113</v>
          </cell>
          <cell r="H39" t="str">
            <v>SMA</v>
          </cell>
        </row>
        <row r="40">
          <cell r="B40">
            <v>39363</v>
          </cell>
          <cell r="C40" t="str">
            <v>LLANITO_114</v>
          </cell>
          <cell r="H40" t="str">
            <v>SMA</v>
          </cell>
        </row>
        <row r="41">
          <cell r="B41">
            <v>39364</v>
          </cell>
          <cell r="C41" t="str">
            <v>LLANITO_117</v>
          </cell>
          <cell r="H41" t="str">
            <v>SMA</v>
          </cell>
        </row>
        <row r="42">
          <cell r="B42">
            <v>39365</v>
          </cell>
          <cell r="C42" t="str">
            <v>LLANITO_MANIFOLD</v>
          </cell>
          <cell r="H42" t="str">
            <v>SMA</v>
          </cell>
        </row>
        <row r="43">
          <cell r="B43">
            <v>39366</v>
          </cell>
          <cell r="C43" t="str">
            <v>NUTRIA_35</v>
          </cell>
          <cell r="H43" t="str">
            <v>SMA</v>
          </cell>
        </row>
        <row r="44">
          <cell r="B44">
            <v>39367</v>
          </cell>
          <cell r="C44" t="str">
            <v>NUTRIA_30</v>
          </cell>
          <cell r="H44" t="str">
            <v>SMA</v>
          </cell>
        </row>
        <row r="45">
          <cell r="B45">
            <v>39368</v>
          </cell>
          <cell r="C45" t="str">
            <v>NUTRIA_32</v>
          </cell>
          <cell r="H45" t="str">
            <v>SMA</v>
          </cell>
        </row>
        <row r="46">
          <cell r="B46">
            <v>39369</v>
          </cell>
          <cell r="C46" t="str">
            <v>NUTRIA_33</v>
          </cell>
        </row>
        <row r="47">
          <cell r="B47">
            <v>39370</v>
          </cell>
          <cell r="C47" t="str">
            <v>NUTRIA_MANIFOLD_TESORO_40</v>
          </cell>
          <cell r="H47" t="str">
            <v>SMA</v>
          </cell>
        </row>
        <row r="48">
          <cell r="B48">
            <v>39370</v>
          </cell>
          <cell r="C48" t="str">
            <v>NUTRIA_MANIFOLD_23R</v>
          </cell>
          <cell r="H48" t="str">
            <v>SMA</v>
          </cell>
        </row>
        <row r="49">
          <cell r="B49">
            <v>39371</v>
          </cell>
          <cell r="C49" t="str">
            <v>SAN_ROQUE_3</v>
          </cell>
          <cell r="H49" t="str">
            <v>SMA</v>
          </cell>
        </row>
        <row r="50">
          <cell r="B50">
            <v>39372</v>
          </cell>
          <cell r="C50" t="str">
            <v>TESORO_40</v>
          </cell>
          <cell r="H50" t="str">
            <v>SMA</v>
          </cell>
        </row>
        <row r="51">
          <cell r="B51">
            <v>39373</v>
          </cell>
          <cell r="C51" t="str">
            <v>TISQUIRAMA_6</v>
          </cell>
          <cell r="H51" t="str">
            <v>SMA</v>
          </cell>
        </row>
        <row r="52">
          <cell r="B52">
            <v>39374</v>
          </cell>
          <cell r="C52" t="str">
            <v>TISQUIRAMA_7</v>
          </cell>
          <cell r="H52" t="str">
            <v>SMA</v>
          </cell>
        </row>
        <row r="53">
          <cell r="B53">
            <v>39377</v>
          </cell>
          <cell r="C53" t="str">
            <v>YARIGUIES_104</v>
          </cell>
          <cell r="H53" t="str">
            <v>SAR</v>
          </cell>
        </row>
        <row r="54">
          <cell r="B54">
            <v>39378</v>
          </cell>
          <cell r="C54" t="str">
            <v>YARIGUIES_104</v>
          </cell>
        </row>
        <row r="55">
          <cell r="B55">
            <v>39380</v>
          </cell>
          <cell r="C55" t="str">
            <v>CASABE_385</v>
          </cell>
          <cell r="H55" t="str">
            <v>SAR</v>
          </cell>
        </row>
        <row r="56">
          <cell r="B56">
            <v>39382</v>
          </cell>
          <cell r="C56" t="str">
            <v>ISLA_4</v>
          </cell>
          <cell r="H56" t="str">
            <v>SAR</v>
          </cell>
        </row>
        <row r="57">
          <cell r="B57">
            <v>39383</v>
          </cell>
          <cell r="C57" t="str">
            <v>TESORO_41</v>
          </cell>
          <cell r="H57" t="str">
            <v>SMA</v>
          </cell>
        </row>
        <row r="58">
          <cell r="B58">
            <v>39384</v>
          </cell>
          <cell r="C58" t="str">
            <v>CASABE_1207</v>
          </cell>
          <cell r="H58" t="str">
            <v>SAR</v>
          </cell>
        </row>
        <row r="59">
          <cell r="B59">
            <v>39384</v>
          </cell>
          <cell r="C59" t="str">
            <v>CASABE_CV4_E3</v>
          </cell>
          <cell r="H59" t="str">
            <v>SAR</v>
          </cell>
        </row>
        <row r="60">
          <cell r="B60">
            <v>39386</v>
          </cell>
          <cell r="C60" t="str">
            <v>CASABE_CV4_E4</v>
          </cell>
          <cell r="H60" t="str">
            <v>SAR</v>
          </cell>
        </row>
        <row r="61">
          <cell r="B61">
            <v>39390</v>
          </cell>
          <cell r="C61" t="str">
            <v>YARIQUIES_503</v>
          </cell>
          <cell r="H61" t="str">
            <v>SAR</v>
          </cell>
        </row>
        <row r="62">
          <cell r="B62">
            <v>39391</v>
          </cell>
          <cell r="C62" t="str">
            <v>YARIQUIES_504</v>
          </cell>
          <cell r="H62" t="str">
            <v>SAR</v>
          </cell>
        </row>
        <row r="63">
          <cell r="B63">
            <v>39348</v>
          </cell>
          <cell r="C63" t="str">
            <v>CASABE_1218</v>
          </cell>
          <cell r="H63" t="str">
            <v>SAR</v>
          </cell>
        </row>
        <row r="64">
          <cell r="B64">
            <v>39349</v>
          </cell>
          <cell r="C64" t="str">
            <v>CASABE_1220</v>
          </cell>
          <cell r="H64" t="str">
            <v>SAR</v>
          </cell>
        </row>
        <row r="65">
          <cell r="B65">
            <v>39356</v>
          </cell>
          <cell r="C65" t="str">
            <v>GALA_8</v>
          </cell>
          <cell r="H65" t="str">
            <v>SMA</v>
          </cell>
        </row>
        <row r="66">
          <cell r="B66">
            <v>39392</v>
          </cell>
          <cell r="C66" t="str">
            <v>LISAMA_146</v>
          </cell>
          <cell r="H66" t="str">
            <v>SMA</v>
          </cell>
        </row>
        <row r="67">
          <cell r="B67">
            <v>39393</v>
          </cell>
          <cell r="C67" t="str">
            <v>CASABE_1067</v>
          </cell>
          <cell r="H67" t="str">
            <v>SAR</v>
          </cell>
        </row>
        <row r="68">
          <cell r="B68">
            <v>39394</v>
          </cell>
          <cell r="C68" t="str">
            <v>CASABE_731</v>
          </cell>
          <cell r="H68" t="str">
            <v>SAR</v>
          </cell>
        </row>
        <row r="69">
          <cell r="B69">
            <v>39395</v>
          </cell>
          <cell r="C69" t="str">
            <v>CASABE_571</v>
          </cell>
          <cell r="H69" t="str">
            <v>SAR</v>
          </cell>
        </row>
        <row r="70">
          <cell r="B70">
            <v>39396</v>
          </cell>
          <cell r="C70" t="str">
            <v>CASABE_794</v>
          </cell>
          <cell r="H70" t="str">
            <v>SAR</v>
          </cell>
        </row>
        <row r="71">
          <cell r="B71">
            <v>39397</v>
          </cell>
        </row>
        <row r="72">
          <cell r="B72">
            <v>39398</v>
          </cell>
        </row>
        <row r="73">
          <cell r="B73">
            <v>39399</v>
          </cell>
        </row>
        <row r="74">
          <cell r="B74">
            <v>39400</v>
          </cell>
        </row>
        <row r="75">
          <cell r="B75">
            <v>39401</v>
          </cell>
        </row>
        <row r="76">
          <cell r="B76">
            <v>39402</v>
          </cell>
        </row>
        <row r="77">
          <cell r="B77">
            <v>39403</v>
          </cell>
        </row>
        <row r="78">
          <cell r="B78">
            <v>39404</v>
          </cell>
        </row>
        <row r="79">
          <cell r="B79">
            <v>39405</v>
          </cell>
        </row>
        <row r="80">
          <cell r="B80">
            <v>39406</v>
          </cell>
        </row>
        <row r="81">
          <cell r="B81">
            <v>39407</v>
          </cell>
        </row>
        <row r="82">
          <cell r="B82">
            <v>39408</v>
          </cell>
        </row>
        <row r="83">
          <cell r="B83">
            <v>39409</v>
          </cell>
        </row>
        <row r="84">
          <cell r="B84">
            <v>39410</v>
          </cell>
        </row>
        <row r="85">
          <cell r="B85">
            <v>39411</v>
          </cell>
        </row>
        <row r="86">
          <cell r="B86">
            <v>39412</v>
          </cell>
        </row>
        <row r="87">
          <cell r="B87">
            <v>39413</v>
          </cell>
        </row>
        <row r="88">
          <cell r="B88">
            <v>39414</v>
          </cell>
        </row>
        <row r="89">
          <cell r="B89">
            <v>39415</v>
          </cell>
        </row>
        <row r="90">
          <cell r="B90">
            <v>39416</v>
          </cell>
        </row>
        <row r="91">
          <cell r="B91">
            <v>39417</v>
          </cell>
        </row>
        <row r="92">
          <cell r="B92">
            <v>39418</v>
          </cell>
        </row>
        <row r="93">
          <cell r="B93">
            <v>39419</v>
          </cell>
        </row>
        <row r="94">
          <cell r="B94">
            <v>39420</v>
          </cell>
        </row>
        <row r="95">
          <cell r="B95">
            <v>39421</v>
          </cell>
        </row>
        <row r="96">
          <cell r="B96">
            <v>39422</v>
          </cell>
        </row>
        <row r="97">
          <cell r="B97">
            <v>39423</v>
          </cell>
        </row>
        <row r="98">
          <cell r="B98">
            <v>39424</v>
          </cell>
        </row>
        <row r="99">
          <cell r="B99">
            <v>39425</v>
          </cell>
        </row>
        <row r="100">
          <cell r="B100">
            <v>39426</v>
          </cell>
        </row>
        <row r="101">
          <cell r="B101">
            <v>39427</v>
          </cell>
        </row>
        <row r="102">
          <cell r="B102">
            <v>39428</v>
          </cell>
        </row>
        <row r="103">
          <cell r="B103">
            <v>39429</v>
          </cell>
        </row>
        <row r="104">
          <cell r="B104">
            <v>39430</v>
          </cell>
        </row>
        <row r="105">
          <cell r="B105">
            <v>39431</v>
          </cell>
        </row>
        <row r="106">
          <cell r="B106">
            <v>39432</v>
          </cell>
        </row>
        <row r="107">
          <cell r="B107">
            <v>39433</v>
          </cell>
        </row>
        <row r="108">
          <cell r="B108">
            <v>39434</v>
          </cell>
        </row>
        <row r="109">
          <cell r="B109">
            <v>39435</v>
          </cell>
        </row>
        <row r="110">
          <cell r="B110">
            <v>39436</v>
          </cell>
        </row>
        <row r="111">
          <cell r="B111">
            <v>39437</v>
          </cell>
        </row>
        <row r="112">
          <cell r="B112">
            <v>39438</v>
          </cell>
        </row>
        <row r="113">
          <cell r="B113">
            <v>39439</v>
          </cell>
        </row>
        <row r="114">
          <cell r="B114">
            <v>39440</v>
          </cell>
        </row>
        <row r="115">
          <cell r="B115">
            <v>39441</v>
          </cell>
        </row>
        <row r="116">
          <cell r="B116">
            <v>39442</v>
          </cell>
        </row>
        <row r="117">
          <cell r="B117">
            <v>39443</v>
          </cell>
        </row>
        <row r="118">
          <cell r="B118">
            <v>39444</v>
          </cell>
        </row>
        <row r="119">
          <cell r="B119">
            <v>39445</v>
          </cell>
        </row>
        <row r="120">
          <cell r="B120">
            <v>39446</v>
          </cell>
        </row>
        <row r="121">
          <cell r="B121">
            <v>39447</v>
          </cell>
        </row>
        <row r="122">
          <cell r="B122">
            <v>39448</v>
          </cell>
        </row>
        <row r="123">
          <cell r="B123">
            <v>39449</v>
          </cell>
        </row>
        <row r="124">
          <cell r="B124">
            <v>39450</v>
          </cell>
        </row>
        <row r="125">
          <cell r="B125">
            <v>39451</v>
          </cell>
        </row>
        <row r="126">
          <cell r="B126">
            <v>39452</v>
          </cell>
        </row>
        <row r="127">
          <cell r="B127">
            <v>39453</v>
          </cell>
        </row>
        <row r="128">
          <cell r="B128">
            <v>39454</v>
          </cell>
        </row>
        <row r="129">
          <cell r="B129">
            <v>39455</v>
          </cell>
        </row>
        <row r="130">
          <cell r="B130">
            <v>39456</v>
          </cell>
        </row>
        <row r="131">
          <cell r="B131">
            <v>39457</v>
          </cell>
        </row>
        <row r="132">
          <cell r="B132">
            <v>39458</v>
          </cell>
        </row>
        <row r="133">
          <cell r="B133">
            <v>39459</v>
          </cell>
        </row>
        <row r="134">
          <cell r="B134">
            <v>39460</v>
          </cell>
        </row>
        <row r="135">
          <cell r="B135">
            <v>39461</v>
          </cell>
        </row>
        <row r="136">
          <cell r="B136">
            <v>39462</v>
          </cell>
        </row>
        <row r="137">
          <cell r="B137">
            <v>39463</v>
          </cell>
        </row>
        <row r="138">
          <cell r="B138">
            <v>39464</v>
          </cell>
        </row>
        <row r="139">
          <cell r="B139">
            <v>39465</v>
          </cell>
        </row>
        <row r="140">
          <cell r="B140">
            <v>39466</v>
          </cell>
        </row>
        <row r="141">
          <cell r="B141">
            <v>39467</v>
          </cell>
        </row>
        <row r="142">
          <cell r="B142">
            <v>39468</v>
          </cell>
        </row>
        <row r="143">
          <cell r="B143">
            <v>39469</v>
          </cell>
        </row>
        <row r="144">
          <cell r="B144">
            <v>39470</v>
          </cell>
        </row>
        <row r="145">
          <cell r="B145">
            <v>39471</v>
          </cell>
        </row>
        <row r="146">
          <cell r="B146">
            <v>39472</v>
          </cell>
        </row>
        <row r="147">
          <cell r="B147">
            <v>39473</v>
          </cell>
        </row>
        <row r="148">
          <cell r="B148">
            <v>39474</v>
          </cell>
        </row>
        <row r="149">
          <cell r="B149">
            <v>39475</v>
          </cell>
        </row>
        <row r="150">
          <cell r="B150">
            <v>39476</v>
          </cell>
        </row>
        <row r="151">
          <cell r="B151">
            <v>39477</v>
          </cell>
        </row>
        <row r="152">
          <cell r="B152">
            <v>39478</v>
          </cell>
        </row>
        <row r="153">
          <cell r="B153">
            <v>39479</v>
          </cell>
        </row>
        <row r="154">
          <cell r="B154">
            <v>39480</v>
          </cell>
        </row>
        <row r="155">
          <cell r="B155">
            <v>39481</v>
          </cell>
        </row>
        <row r="156">
          <cell r="B156">
            <v>39482</v>
          </cell>
        </row>
        <row r="157">
          <cell r="B157">
            <v>39483</v>
          </cell>
        </row>
        <row r="158">
          <cell r="B158">
            <v>39484</v>
          </cell>
        </row>
        <row r="159">
          <cell r="B159">
            <v>39485</v>
          </cell>
        </row>
        <row r="160">
          <cell r="B160">
            <v>39486</v>
          </cell>
        </row>
        <row r="161">
          <cell r="B161">
            <v>39487</v>
          </cell>
        </row>
        <row r="162">
          <cell r="B162">
            <v>39488</v>
          </cell>
        </row>
        <row r="163">
          <cell r="B163">
            <v>39489</v>
          </cell>
        </row>
        <row r="164">
          <cell r="B164">
            <v>39490</v>
          </cell>
        </row>
        <row r="165">
          <cell r="B165">
            <v>39491</v>
          </cell>
        </row>
        <row r="166">
          <cell r="B166">
            <v>39492</v>
          </cell>
        </row>
        <row r="167">
          <cell r="B167">
            <v>39493</v>
          </cell>
        </row>
        <row r="168">
          <cell r="B168">
            <v>39494</v>
          </cell>
        </row>
        <row r="169">
          <cell r="B169">
            <v>39495</v>
          </cell>
        </row>
        <row r="170">
          <cell r="B170">
            <v>39496</v>
          </cell>
        </row>
        <row r="171">
          <cell r="B171">
            <v>39497</v>
          </cell>
        </row>
        <row r="172">
          <cell r="B172">
            <v>39498</v>
          </cell>
        </row>
        <row r="173">
          <cell r="B173">
            <v>39499</v>
          </cell>
        </row>
        <row r="174">
          <cell r="B174">
            <v>39500</v>
          </cell>
        </row>
        <row r="175">
          <cell r="B175">
            <v>39501</v>
          </cell>
        </row>
        <row r="176">
          <cell r="B176">
            <v>39502</v>
          </cell>
        </row>
        <row r="177">
          <cell r="B177">
            <v>39503</v>
          </cell>
        </row>
        <row r="178">
          <cell r="B178">
            <v>39504</v>
          </cell>
        </row>
        <row r="179">
          <cell r="B179">
            <v>39505</v>
          </cell>
        </row>
        <row r="180">
          <cell r="B180">
            <v>39506</v>
          </cell>
        </row>
        <row r="181">
          <cell r="B181">
            <v>39507</v>
          </cell>
        </row>
        <row r="182">
          <cell r="B182">
            <v>39508</v>
          </cell>
        </row>
        <row r="183">
          <cell r="B183">
            <v>39509</v>
          </cell>
        </row>
        <row r="184">
          <cell r="B184">
            <v>39510</v>
          </cell>
        </row>
        <row r="185">
          <cell r="B185">
            <v>39511</v>
          </cell>
        </row>
        <row r="186">
          <cell r="B186">
            <v>39512</v>
          </cell>
        </row>
        <row r="187">
          <cell r="B187">
            <v>39513</v>
          </cell>
        </row>
        <row r="188">
          <cell r="B188">
            <v>39514</v>
          </cell>
        </row>
        <row r="189">
          <cell r="B189">
            <v>39515</v>
          </cell>
        </row>
        <row r="190">
          <cell r="B190">
            <v>39516</v>
          </cell>
        </row>
        <row r="191">
          <cell r="B191">
            <v>39517</v>
          </cell>
        </row>
        <row r="192">
          <cell r="B192">
            <v>39518</v>
          </cell>
        </row>
        <row r="193">
          <cell r="B193">
            <v>39519</v>
          </cell>
        </row>
        <row r="194">
          <cell r="B194">
            <v>39520</v>
          </cell>
        </row>
        <row r="195">
          <cell r="B195">
            <v>39521</v>
          </cell>
        </row>
        <row r="196">
          <cell r="B196">
            <v>39522</v>
          </cell>
        </row>
        <row r="197">
          <cell r="B197">
            <v>39523</v>
          </cell>
        </row>
        <row r="198">
          <cell r="B198">
            <v>39524</v>
          </cell>
        </row>
        <row r="199">
          <cell r="B199">
            <v>39525</v>
          </cell>
        </row>
        <row r="200">
          <cell r="B200">
            <v>39526</v>
          </cell>
        </row>
        <row r="201">
          <cell r="B201">
            <v>39527</v>
          </cell>
        </row>
        <row r="202">
          <cell r="B202">
            <v>39528</v>
          </cell>
        </row>
        <row r="203">
          <cell r="B203">
            <v>39529</v>
          </cell>
        </row>
        <row r="204">
          <cell r="B204">
            <v>39530</v>
          </cell>
        </row>
        <row r="205">
          <cell r="B205">
            <v>39531</v>
          </cell>
        </row>
        <row r="206">
          <cell r="B206">
            <v>39532</v>
          </cell>
        </row>
        <row r="207">
          <cell r="B207">
            <v>39533</v>
          </cell>
        </row>
        <row r="208">
          <cell r="B208">
            <v>39534</v>
          </cell>
        </row>
        <row r="209">
          <cell r="B209">
            <v>39535</v>
          </cell>
        </row>
        <row r="210">
          <cell r="B210">
            <v>39536</v>
          </cell>
        </row>
        <row r="211">
          <cell r="B211">
            <v>39537</v>
          </cell>
        </row>
        <row r="212">
          <cell r="B212">
            <v>39538</v>
          </cell>
        </row>
        <row r="213">
          <cell r="B213">
            <v>39539</v>
          </cell>
        </row>
        <row r="214">
          <cell r="B214">
            <v>39540</v>
          </cell>
        </row>
        <row r="215">
          <cell r="B215">
            <v>39541</v>
          </cell>
        </row>
        <row r="216">
          <cell r="B216">
            <v>39542</v>
          </cell>
        </row>
        <row r="217">
          <cell r="B217">
            <v>39543</v>
          </cell>
        </row>
        <row r="218">
          <cell r="B218">
            <v>39544</v>
          </cell>
        </row>
        <row r="219">
          <cell r="B219">
            <v>39545</v>
          </cell>
        </row>
        <row r="220">
          <cell r="B220">
            <v>39546</v>
          </cell>
        </row>
        <row r="221">
          <cell r="B221">
            <v>39547</v>
          </cell>
        </row>
        <row r="222">
          <cell r="B222">
            <v>39548</v>
          </cell>
        </row>
        <row r="223">
          <cell r="B223">
            <v>39549</v>
          </cell>
        </row>
        <row r="224">
          <cell r="B224">
            <v>39550</v>
          </cell>
        </row>
        <row r="225">
          <cell r="B225">
            <v>39551</v>
          </cell>
        </row>
        <row r="226">
          <cell r="B226">
            <v>39552</v>
          </cell>
        </row>
        <row r="227">
          <cell r="B227">
            <v>39553</v>
          </cell>
        </row>
        <row r="228">
          <cell r="B228">
            <v>39554</v>
          </cell>
        </row>
        <row r="229">
          <cell r="B229">
            <v>39555</v>
          </cell>
        </row>
        <row r="230">
          <cell r="B230">
            <v>39556</v>
          </cell>
        </row>
        <row r="231">
          <cell r="B231">
            <v>39557</v>
          </cell>
        </row>
        <row r="232">
          <cell r="B232">
            <v>39558</v>
          </cell>
        </row>
        <row r="233">
          <cell r="B233">
            <v>39559</v>
          </cell>
        </row>
      </sheetData>
      <sheetData sheetId="2"/>
      <sheetData sheetId="3"/>
      <sheetData sheetId="4"/>
      <sheetData sheetId="5"/>
      <sheetData sheetId="6"/>
      <sheetData sheetId="7"/>
      <sheetData sheetId="8"/>
      <sheetData sheetId="9"/>
      <sheetData sheetId="10"/>
      <sheetData sheetId="11">
        <row r="1">
          <cell r="E1" t="str">
            <v>VALOR TOTAL</v>
          </cell>
        </row>
        <row r="2">
          <cell r="E2">
            <v>1716000</v>
          </cell>
        </row>
        <row r="3">
          <cell r="E3">
            <v>1144000</v>
          </cell>
        </row>
        <row r="4">
          <cell r="E4">
            <v>1716000</v>
          </cell>
        </row>
        <row r="5">
          <cell r="E5">
            <v>1716000</v>
          </cell>
        </row>
        <row r="6">
          <cell r="E6">
            <v>0</v>
          </cell>
        </row>
        <row r="7">
          <cell r="E7">
            <v>1716000</v>
          </cell>
        </row>
        <row r="8">
          <cell r="E8">
            <v>381333.33333333331</v>
          </cell>
        </row>
        <row r="9">
          <cell r="E9">
            <v>236888.88888888888</v>
          </cell>
        </row>
        <row r="10">
          <cell r="E10">
            <v>1066000</v>
          </cell>
        </row>
        <row r="11">
          <cell r="E11">
            <v>1066000</v>
          </cell>
        </row>
        <row r="12">
          <cell r="E12">
            <v>533000</v>
          </cell>
        </row>
        <row r="13">
          <cell r="E13">
            <v>592222.22222222225</v>
          </cell>
        </row>
        <row r="14">
          <cell r="E14">
            <v>355333.33333333331</v>
          </cell>
        </row>
        <row r="15">
          <cell r="E15">
            <v>1066000</v>
          </cell>
        </row>
        <row r="16">
          <cell r="E16">
            <v>1066000</v>
          </cell>
        </row>
        <row r="17">
          <cell r="E17">
            <v>1066000</v>
          </cell>
        </row>
        <row r="18">
          <cell r="E18">
            <v>1066000</v>
          </cell>
        </row>
        <row r="19">
          <cell r="E19">
            <v>1066000</v>
          </cell>
        </row>
        <row r="20">
          <cell r="E20">
            <v>1066000</v>
          </cell>
        </row>
        <row r="21">
          <cell r="E21">
            <v>1066000</v>
          </cell>
        </row>
        <row r="22">
          <cell r="E22">
            <v>1066000</v>
          </cell>
        </row>
        <row r="23">
          <cell r="E23">
            <v>1066000</v>
          </cell>
        </row>
        <row r="24">
          <cell r="E24">
            <v>1066000</v>
          </cell>
        </row>
        <row r="25">
          <cell r="E25">
            <v>1066000</v>
          </cell>
        </row>
        <row r="26">
          <cell r="E26">
            <v>1066000</v>
          </cell>
        </row>
        <row r="27">
          <cell r="E27">
            <v>1066000</v>
          </cell>
        </row>
        <row r="28">
          <cell r="E28">
            <v>1066000</v>
          </cell>
        </row>
        <row r="29">
          <cell r="E29">
            <v>1066000</v>
          </cell>
        </row>
        <row r="30">
          <cell r="E30">
            <v>1066000</v>
          </cell>
        </row>
        <row r="31">
          <cell r="E31">
            <v>1066000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S"/>
      <sheetName val="Insum"/>
    </sheet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v_roma"/>
      <sheetName val="steel_roma"/>
      <sheetName val="tub_suma"/>
      <sheetName val="PRES"/>
      <sheetName val="ele"/>
      <sheetName val="inst_N"/>
      <sheetName val="pres_CMD"/>
      <sheetName val="oocc"/>
      <sheetName val="mont_mec"/>
      <sheetName val="desm_mec"/>
    </sheetNames>
    <sheetDataSet>
      <sheetData sheetId="0" refreshError="1">
        <row r="9">
          <cell r="C9" t="str">
            <v>ITEM</v>
          </cell>
          <cell r="F9" t="str">
            <v>|</v>
          </cell>
        </row>
        <row r="10">
          <cell r="D10" t="str">
            <v>EARTH MOVING</v>
          </cell>
          <cell r="F10" t="str">
            <v>|</v>
          </cell>
        </row>
        <row r="11">
          <cell r="F11" t="str">
            <v>|</v>
          </cell>
        </row>
        <row r="12">
          <cell r="C12">
            <v>2110.0100000000002</v>
          </cell>
          <cell r="D12" t="str">
            <v>Soil scrubbing 15 cm thick</v>
          </cell>
          <cell r="E12" t="str">
            <v>sqm</v>
          </cell>
          <cell r="F12" t="str">
            <v>|</v>
          </cell>
          <cell r="G12">
            <v>0</v>
          </cell>
        </row>
        <row r="13">
          <cell r="C13">
            <v>2111.0100000000002</v>
          </cell>
          <cell r="D13" t="str">
            <v>Soil general excavation</v>
          </cell>
          <cell r="E13" t="str">
            <v>cum</v>
          </cell>
          <cell r="F13" t="str">
            <v>|</v>
          </cell>
          <cell r="G13">
            <v>0</v>
          </cell>
        </row>
        <row r="14">
          <cell r="C14">
            <v>2113.1</v>
          </cell>
          <cell r="D14" t="str">
            <v>Gen.embankment w/matl from exc</v>
          </cell>
          <cell r="E14" t="str">
            <v>cum</v>
          </cell>
          <cell r="F14" t="str">
            <v>|</v>
          </cell>
          <cell r="G14">
            <v>0</v>
          </cell>
        </row>
        <row r="15">
          <cell r="C15">
            <v>2113.11</v>
          </cell>
          <cell r="D15" t="str">
            <v>Gen.embankment w/matl by contr</v>
          </cell>
          <cell r="E15" t="str">
            <v>cum</v>
          </cell>
          <cell r="F15" t="str">
            <v>|</v>
          </cell>
          <cell r="G15">
            <v>0</v>
          </cell>
        </row>
        <row r="16">
          <cell r="C16">
            <v>2199.02</v>
          </cell>
          <cell r="D16" t="str">
            <v>Exist. Binder &amp; W.course scarifying</v>
          </cell>
          <cell r="E16" t="str">
            <v>sqm</v>
          </cell>
          <cell r="F16" t="str">
            <v>|</v>
          </cell>
          <cell r="G16">
            <v>0</v>
          </cell>
        </row>
        <row r="17">
          <cell r="F17" t="str">
            <v>|</v>
          </cell>
        </row>
        <row r="18">
          <cell r="D18" t="str">
            <v>Total Earth Moving</v>
          </cell>
          <cell r="E18" t="str">
            <v>cum</v>
          </cell>
          <cell r="F18" t="str">
            <v>|</v>
          </cell>
        </row>
        <row r="19">
          <cell r="F19" t="str">
            <v>|</v>
          </cell>
        </row>
        <row r="20">
          <cell r="D20" t="str">
            <v>EARTH DYKES AND TANK BASIN AREA</v>
          </cell>
          <cell r="F20" t="str">
            <v>|</v>
          </cell>
        </row>
        <row r="21">
          <cell r="F21" t="str">
            <v>|</v>
          </cell>
        </row>
        <row r="22">
          <cell r="C22">
            <v>2117.02</v>
          </cell>
          <cell r="D22" t="str">
            <v>Surface compaction 90%</v>
          </cell>
          <cell r="E22" t="str">
            <v>sqm</v>
          </cell>
          <cell r="F22" t="str">
            <v>|</v>
          </cell>
          <cell r="G22">
            <v>0</v>
          </cell>
        </row>
        <row r="23">
          <cell r="C23">
            <v>2117.0300000000002</v>
          </cell>
          <cell r="D23" t="str">
            <v>Surface compaction 95%</v>
          </cell>
          <cell r="E23" t="str">
            <v>sqm</v>
          </cell>
          <cell r="F23" t="str">
            <v>|</v>
          </cell>
          <cell r="G23">
            <v>0</v>
          </cell>
        </row>
        <row r="24">
          <cell r="C24">
            <v>2117.0100000000002</v>
          </cell>
          <cell r="D24" t="str">
            <v>Surface levelling</v>
          </cell>
          <cell r="E24" t="str">
            <v>sqm</v>
          </cell>
          <cell r="F24" t="str">
            <v>|</v>
          </cell>
          <cell r="G24">
            <v>0</v>
          </cell>
        </row>
        <row r="25">
          <cell r="C25">
            <v>2111.3000000000002</v>
          </cell>
          <cell r="D25" t="str">
            <v>Soil sect.exc.by mach.up to 2m</v>
          </cell>
          <cell r="E25" t="str">
            <v>cum</v>
          </cell>
          <cell r="F25" t="str">
            <v>|</v>
          </cell>
          <cell r="G25">
            <v>0</v>
          </cell>
        </row>
        <row r="26">
          <cell r="C26">
            <v>2112.04</v>
          </cell>
          <cell r="D26" t="str">
            <v>Materials from excav.transport</v>
          </cell>
          <cell r="E26" t="str">
            <v>cum</v>
          </cell>
          <cell r="F26" t="str">
            <v>|</v>
          </cell>
          <cell r="G26">
            <v>0</v>
          </cell>
        </row>
        <row r="27">
          <cell r="C27">
            <v>2113.14</v>
          </cell>
          <cell r="D27" t="str">
            <v>Earth-dyke w/ matl from exc.</v>
          </cell>
          <cell r="E27" t="str">
            <v>cum</v>
          </cell>
          <cell r="F27" t="str">
            <v>|</v>
          </cell>
          <cell r="G27">
            <v>0</v>
          </cell>
        </row>
        <row r="28">
          <cell r="C28">
            <v>2117.06</v>
          </cell>
          <cell r="D28" t="str">
            <v>Vegetal soil surface lining</v>
          </cell>
          <cell r="E28" t="str">
            <v>cum</v>
          </cell>
          <cell r="F28" t="str">
            <v>|</v>
          </cell>
          <cell r="G28">
            <v>0</v>
          </cell>
        </row>
        <row r="29">
          <cell r="C29">
            <v>2117.04</v>
          </cell>
          <cell r="D29" t="str">
            <v>Crush.stone finish 5cm thk</v>
          </cell>
          <cell r="E29" t="str">
            <v>sqm</v>
          </cell>
          <cell r="F29" t="str">
            <v>|</v>
          </cell>
          <cell r="G29">
            <v>0</v>
          </cell>
        </row>
        <row r="30">
          <cell r="C30">
            <v>2199.0700000000002</v>
          </cell>
          <cell r="D30" t="str">
            <v>Clay lining 20 cm thk bottom tank basins</v>
          </cell>
          <cell r="E30" t="str">
            <v>sqm</v>
          </cell>
          <cell r="F30" t="str">
            <v>|</v>
          </cell>
          <cell r="G30">
            <v>0</v>
          </cell>
        </row>
        <row r="31">
          <cell r="C31">
            <v>2199.08</v>
          </cell>
          <cell r="D31" t="str">
            <v>5cm Dykes Finis.by mix.bitum.&amp; crus.stone</v>
          </cell>
          <cell r="E31" t="str">
            <v>sqm</v>
          </cell>
          <cell r="F31" t="str">
            <v>|</v>
          </cell>
          <cell r="G31">
            <v>0</v>
          </cell>
        </row>
        <row r="32">
          <cell r="C32">
            <v>1716.04</v>
          </cell>
          <cell r="D32" t="str">
            <v>Reinf.concrete paving thk 10cm</v>
          </cell>
          <cell r="E32" t="str">
            <v>sqm</v>
          </cell>
          <cell r="F32" t="str">
            <v>|</v>
          </cell>
          <cell r="G32">
            <v>0</v>
          </cell>
        </row>
        <row r="33">
          <cell r="C33">
            <v>1716.13</v>
          </cell>
          <cell r="D33" t="str">
            <v>Cut joint ( control )</v>
          </cell>
          <cell r="E33" t="str">
            <v>lm</v>
          </cell>
          <cell r="F33" t="str">
            <v>|</v>
          </cell>
          <cell r="G33">
            <v>0</v>
          </cell>
        </row>
        <row r="34">
          <cell r="C34">
            <v>1716.14</v>
          </cell>
          <cell r="D34" t="str">
            <v>Construction joint</v>
          </cell>
          <cell r="E34" t="str">
            <v>lm</v>
          </cell>
          <cell r="F34" t="str">
            <v>|</v>
          </cell>
          <cell r="G34">
            <v>0</v>
          </cell>
        </row>
        <row r="35">
          <cell r="C35">
            <v>1716.15</v>
          </cell>
          <cell r="D35" t="str">
            <v>Isolation joint</v>
          </cell>
          <cell r="E35" t="str">
            <v>lm</v>
          </cell>
          <cell r="F35" t="str">
            <v>|</v>
          </cell>
          <cell r="G35">
            <v>0</v>
          </cell>
        </row>
        <row r="36">
          <cell r="C36">
            <v>1716.16</v>
          </cell>
          <cell r="D36" t="str">
            <v>Expansion joint ( contraction )</v>
          </cell>
          <cell r="E36" t="str">
            <v>lm</v>
          </cell>
          <cell r="F36" t="str">
            <v>|</v>
          </cell>
          <cell r="G36">
            <v>0</v>
          </cell>
        </row>
        <row r="37">
          <cell r="C37">
            <v>2116.0500000000002</v>
          </cell>
          <cell r="D37" t="str">
            <v>Side-walk pav. 10cm thk</v>
          </cell>
          <cell r="E37" t="str">
            <v>sqm</v>
          </cell>
          <cell r="F37" t="str">
            <v>|</v>
          </cell>
          <cell r="G37">
            <v>0</v>
          </cell>
        </row>
        <row r="38">
          <cell r="C38">
            <v>2116.02</v>
          </cell>
          <cell r="D38" t="str">
            <v>Sidewalk fndn w.matl from exc.</v>
          </cell>
          <cell r="E38" t="str">
            <v>cum</v>
          </cell>
          <cell r="F38" t="str">
            <v>|</v>
          </cell>
          <cell r="G38">
            <v>0</v>
          </cell>
        </row>
        <row r="39">
          <cell r="C39">
            <v>1714.13</v>
          </cell>
          <cell r="D39" t="str">
            <v>Welded wire mesh</v>
          </cell>
          <cell r="E39" t="str">
            <v>Kg</v>
          </cell>
          <cell r="F39" t="str">
            <v>|</v>
          </cell>
          <cell r="G39">
            <v>0</v>
          </cell>
        </row>
        <row r="40">
          <cell r="C40">
            <v>1711.12</v>
          </cell>
          <cell r="D40" t="str">
            <v>Earth Slope lining 8 cm thk conc.slab</v>
          </cell>
          <cell r="E40" t="str">
            <v>sqm</v>
          </cell>
          <cell r="F40" t="str">
            <v>|</v>
          </cell>
          <cell r="G40">
            <v>0</v>
          </cell>
        </row>
        <row r="41">
          <cell r="C41">
            <v>1799.05</v>
          </cell>
          <cell r="D41" t="str">
            <v>Precast concrete stair steps for dykes</v>
          </cell>
          <cell r="E41" t="str">
            <v>lm</v>
          </cell>
          <cell r="F41" t="str">
            <v>|</v>
          </cell>
          <cell r="G41">
            <v>0</v>
          </cell>
        </row>
        <row r="42">
          <cell r="F42" t="str">
            <v>|</v>
          </cell>
        </row>
        <row r="43">
          <cell r="D43" t="str">
            <v>Total Earth Dykes And Tank Basin Area</v>
          </cell>
          <cell r="E43" t="str">
            <v>cum</v>
          </cell>
          <cell r="F43" t="str">
            <v>|</v>
          </cell>
        </row>
        <row r="44">
          <cell r="F44" t="str">
            <v>|</v>
          </cell>
        </row>
        <row r="45">
          <cell r="D45" t="str">
            <v>TANK PADS</v>
          </cell>
          <cell r="F45" t="str">
            <v>|</v>
          </cell>
        </row>
        <row r="46">
          <cell r="F46" t="str">
            <v>|</v>
          </cell>
        </row>
        <row r="47">
          <cell r="C47">
            <v>2111.3000000000002</v>
          </cell>
          <cell r="D47" t="str">
            <v>Soil sect.exc.by mach.up to 2m</v>
          </cell>
          <cell r="E47" t="str">
            <v>cum</v>
          </cell>
          <cell r="F47" t="str">
            <v>|</v>
          </cell>
          <cell r="G47">
            <v>0</v>
          </cell>
        </row>
        <row r="48">
          <cell r="C48">
            <v>2111.1</v>
          </cell>
          <cell r="D48" t="str">
            <v>Soil sect.exc.by hand up to 2m</v>
          </cell>
          <cell r="E48" t="str">
            <v>cum</v>
          </cell>
          <cell r="F48" t="str">
            <v>|</v>
          </cell>
          <cell r="G48">
            <v>0</v>
          </cell>
        </row>
        <row r="49">
          <cell r="C49">
            <v>2111.0100000000002</v>
          </cell>
          <cell r="D49" t="str">
            <v>Soil general excavation</v>
          </cell>
          <cell r="E49" t="str">
            <v>cum</v>
          </cell>
          <cell r="F49" t="str">
            <v>|</v>
          </cell>
          <cell r="G49">
            <v>0</v>
          </cell>
        </row>
        <row r="50">
          <cell r="C50">
            <v>2112.04</v>
          </cell>
          <cell r="D50" t="str">
            <v>Materials from excav.transport</v>
          </cell>
          <cell r="E50" t="str">
            <v>cum</v>
          </cell>
          <cell r="F50" t="str">
            <v>|</v>
          </cell>
          <cell r="G50">
            <v>0</v>
          </cell>
        </row>
        <row r="51">
          <cell r="C51">
            <v>2113.0100000000002</v>
          </cell>
          <cell r="D51" t="str">
            <v>Backfill w/ matl from exc.</v>
          </cell>
          <cell r="E51" t="str">
            <v>cum</v>
          </cell>
          <cell r="F51" t="str">
            <v>|</v>
          </cell>
          <cell r="G51">
            <v>0</v>
          </cell>
        </row>
        <row r="52">
          <cell r="C52">
            <v>2113.11</v>
          </cell>
          <cell r="D52" t="str">
            <v>Gen.embankment w/matl by contr</v>
          </cell>
          <cell r="E52" t="str">
            <v>cum</v>
          </cell>
          <cell r="F52" t="str">
            <v>|</v>
          </cell>
          <cell r="G52">
            <v>0</v>
          </cell>
        </row>
        <row r="53">
          <cell r="C53">
            <v>2117.0300000000002</v>
          </cell>
          <cell r="D53" t="str">
            <v>Surface compaction 95%</v>
          </cell>
          <cell r="E53" t="str">
            <v>sqm</v>
          </cell>
          <cell r="F53" t="str">
            <v>|</v>
          </cell>
          <cell r="G53">
            <v>0</v>
          </cell>
        </row>
        <row r="54">
          <cell r="C54">
            <v>2113.12</v>
          </cell>
          <cell r="D54" t="str">
            <v>Tank-pad.w/ matl from exc.</v>
          </cell>
          <cell r="E54" t="str">
            <v>cum</v>
          </cell>
          <cell r="F54" t="str">
            <v>|</v>
          </cell>
          <cell r="G54">
            <v>0</v>
          </cell>
        </row>
        <row r="55">
          <cell r="C55">
            <v>2113.13</v>
          </cell>
          <cell r="D55" t="str">
            <v>Tank-pad.w/ matl by contr.</v>
          </cell>
          <cell r="E55" t="str">
            <v>cum</v>
          </cell>
          <cell r="F55" t="str">
            <v>|</v>
          </cell>
          <cell r="G55">
            <v>0</v>
          </cell>
        </row>
        <row r="56">
          <cell r="C56">
            <v>2199.04</v>
          </cell>
          <cell r="D56" t="str">
            <v>Top course pad tk 10 cm w/ crushed stone</v>
          </cell>
          <cell r="E56" t="str">
            <v>cum</v>
          </cell>
          <cell r="F56" t="str">
            <v>|</v>
          </cell>
          <cell r="G56">
            <v>0</v>
          </cell>
        </row>
        <row r="57">
          <cell r="C57">
            <v>1710.02</v>
          </cell>
          <cell r="D57" t="str">
            <v>Lean concrete 10cm thk.</v>
          </cell>
          <cell r="E57" t="str">
            <v>sqm</v>
          </cell>
          <cell r="F57" t="str">
            <v>|</v>
          </cell>
          <cell r="G57">
            <v>0</v>
          </cell>
        </row>
        <row r="58">
          <cell r="C58">
            <v>1711.01</v>
          </cell>
          <cell r="D58" t="str">
            <v>Concrete for foundation</v>
          </cell>
          <cell r="E58" t="str">
            <v>cum</v>
          </cell>
          <cell r="F58" t="str">
            <v>|</v>
          </cell>
          <cell r="G58">
            <v>0</v>
          </cell>
        </row>
        <row r="59">
          <cell r="C59">
            <v>1714.01</v>
          </cell>
          <cell r="D59" t="str">
            <v>Formwork foundation</v>
          </cell>
          <cell r="E59" t="str">
            <v>sqm</v>
          </cell>
          <cell r="F59" t="str">
            <v>|</v>
          </cell>
          <cell r="G59">
            <v>0</v>
          </cell>
        </row>
        <row r="60">
          <cell r="C60">
            <v>1714.05</v>
          </cell>
          <cell r="D60" t="str">
            <v>Circular formwork el. &lt;10m</v>
          </cell>
          <cell r="E60" t="str">
            <v>sqm</v>
          </cell>
          <cell r="F60" t="str">
            <v>|</v>
          </cell>
          <cell r="G60">
            <v>0</v>
          </cell>
        </row>
        <row r="61">
          <cell r="C61">
            <v>1714.12</v>
          </cell>
          <cell r="D61" t="str">
            <v>Improved bond reinf.steel</v>
          </cell>
          <cell r="E61" t="str">
            <v>Kg</v>
          </cell>
          <cell r="F61" t="str">
            <v>|</v>
          </cell>
          <cell r="G61">
            <v>0</v>
          </cell>
        </row>
        <row r="62">
          <cell r="C62">
            <v>1718.01</v>
          </cell>
          <cell r="D62" t="str">
            <v>Grout 25mm thk.</v>
          </cell>
          <cell r="E62" t="str">
            <v>sqm</v>
          </cell>
          <cell r="F62" t="str">
            <v>|</v>
          </cell>
          <cell r="G62">
            <v>0</v>
          </cell>
        </row>
        <row r="63">
          <cell r="C63">
            <v>1714.17</v>
          </cell>
          <cell r="D63" t="str">
            <v>Anchor bolts weight up to 20Kg</v>
          </cell>
          <cell r="E63" t="str">
            <v>Kg</v>
          </cell>
          <cell r="F63" t="str">
            <v>|</v>
          </cell>
          <cell r="G63">
            <v>0</v>
          </cell>
        </row>
        <row r="64">
          <cell r="C64">
            <v>1716.04</v>
          </cell>
          <cell r="D64" t="str">
            <v>Reinf.concrete paving thk 10cm</v>
          </cell>
          <cell r="E64" t="str">
            <v>sqm</v>
          </cell>
          <cell r="F64" t="str">
            <v>|</v>
          </cell>
          <cell r="G64">
            <v>0</v>
          </cell>
        </row>
        <row r="65">
          <cell r="C65">
            <v>1714.13</v>
          </cell>
          <cell r="D65" t="str">
            <v>Welded wire mesh</v>
          </cell>
          <cell r="E65" t="str">
            <v>Kg</v>
          </cell>
          <cell r="F65" t="str">
            <v>|</v>
          </cell>
          <cell r="G65">
            <v>0</v>
          </cell>
        </row>
        <row r="66">
          <cell r="C66">
            <v>1718.22</v>
          </cell>
          <cell r="D66" t="str">
            <v>Acid-resistant lining w. epoxy</v>
          </cell>
          <cell r="E66" t="str">
            <v>sqm</v>
          </cell>
          <cell r="F66" t="str">
            <v>|</v>
          </cell>
          <cell r="G66">
            <v>0</v>
          </cell>
        </row>
        <row r="67">
          <cell r="C67">
            <v>2116.06</v>
          </cell>
          <cell r="D67" t="str">
            <v>Bituminous emulsion 1,5Kg/sqm</v>
          </cell>
          <cell r="E67" t="str">
            <v>sqm</v>
          </cell>
          <cell r="F67" t="str">
            <v>|</v>
          </cell>
          <cell r="G67">
            <v>0</v>
          </cell>
        </row>
        <row r="68">
          <cell r="C68">
            <v>2116.0700000000002</v>
          </cell>
          <cell r="D68" t="str">
            <v>Tank-fndn: wear-carpet, 3cmthk</v>
          </cell>
          <cell r="E68" t="str">
            <v>sqm</v>
          </cell>
          <cell r="F68" t="str">
            <v>|</v>
          </cell>
          <cell r="G68">
            <v>0</v>
          </cell>
        </row>
        <row r="69">
          <cell r="C69">
            <v>2116.08</v>
          </cell>
          <cell r="D69" t="str">
            <v>Bitumen mastic sealing</v>
          </cell>
          <cell r="E69" t="str">
            <v>lm</v>
          </cell>
          <cell r="F69" t="str">
            <v>|</v>
          </cell>
          <cell r="G69">
            <v>0</v>
          </cell>
        </row>
        <row r="70">
          <cell r="F70" t="str">
            <v>|</v>
          </cell>
        </row>
        <row r="71">
          <cell r="D71" t="str">
            <v>Total Tank Pads</v>
          </cell>
          <cell r="E71" t="str">
            <v>sqm</v>
          </cell>
          <cell r="F71" t="str">
            <v>|</v>
          </cell>
        </row>
        <row r="72">
          <cell r="F72" t="str">
            <v>|</v>
          </cell>
        </row>
        <row r="73">
          <cell r="D73" t="str">
            <v>CONCRETE  PAVING</v>
          </cell>
          <cell r="F73" t="str">
            <v>|</v>
          </cell>
        </row>
        <row r="74">
          <cell r="F74" t="str">
            <v>|</v>
          </cell>
        </row>
        <row r="75">
          <cell r="C75">
            <v>2117.0100000000002</v>
          </cell>
          <cell r="D75" t="str">
            <v>Surface levelling</v>
          </cell>
          <cell r="E75" t="str">
            <v>sqm</v>
          </cell>
          <cell r="F75" t="str">
            <v>|</v>
          </cell>
          <cell r="G75">
            <v>0</v>
          </cell>
        </row>
        <row r="76">
          <cell r="C76">
            <v>2117.02</v>
          </cell>
          <cell r="D76" t="str">
            <v>Surface compaction 90%</v>
          </cell>
          <cell r="E76" t="str">
            <v>sqm</v>
          </cell>
          <cell r="F76" t="str">
            <v>|</v>
          </cell>
          <cell r="G76">
            <v>0</v>
          </cell>
        </row>
        <row r="77">
          <cell r="C77">
            <v>2111.3000000000002</v>
          </cell>
          <cell r="D77" t="str">
            <v>Soil sect.exc.by mach.up to 2m</v>
          </cell>
          <cell r="E77" t="str">
            <v>cum</v>
          </cell>
          <cell r="F77" t="str">
            <v>|</v>
          </cell>
          <cell r="G77">
            <v>0</v>
          </cell>
        </row>
        <row r="78">
          <cell r="C78">
            <v>2112.04</v>
          </cell>
          <cell r="D78" t="str">
            <v>Materials from excav.transport</v>
          </cell>
          <cell r="E78" t="str">
            <v>cum</v>
          </cell>
          <cell r="F78" t="str">
            <v>|</v>
          </cell>
          <cell r="G78">
            <v>0</v>
          </cell>
        </row>
        <row r="79">
          <cell r="C79">
            <v>1716.01</v>
          </cell>
          <cell r="D79" t="str">
            <v>Floor sub-base</v>
          </cell>
          <cell r="E79" t="str">
            <v>cum</v>
          </cell>
          <cell r="F79" t="str">
            <v>|</v>
          </cell>
          <cell r="G79">
            <v>0</v>
          </cell>
        </row>
        <row r="80">
          <cell r="C80">
            <v>1716.02</v>
          </cell>
          <cell r="D80" t="str">
            <v>Stabilized floor sub-base</v>
          </cell>
          <cell r="E80" t="str">
            <v>cum</v>
          </cell>
          <cell r="F80" t="str">
            <v>|</v>
          </cell>
          <cell r="G80">
            <v>0</v>
          </cell>
        </row>
        <row r="81">
          <cell r="C81">
            <v>1716.03</v>
          </cell>
          <cell r="D81" t="str">
            <v>Polyethilene vapor barrier</v>
          </cell>
          <cell r="E81" t="str">
            <v>sqm</v>
          </cell>
          <cell r="F81" t="str">
            <v>|</v>
          </cell>
          <cell r="G81">
            <v>0</v>
          </cell>
        </row>
        <row r="82">
          <cell r="C82">
            <v>1716.04</v>
          </cell>
          <cell r="D82" t="str">
            <v>Reinf.concrete paving thk 10cm</v>
          </cell>
          <cell r="E82" t="str">
            <v>sqm</v>
          </cell>
          <cell r="F82" t="str">
            <v>|</v>
          </cell>
          <cell r="G82">
            <v>0</v>
          </cell>
        </row>
        <row r="83">
          <cell r="C83">
            <v>1716.05</v>
          </cell>
          <cell r="D83" t="str">
            <v>Reinf.concrete paving thk 15cm</v>
          </cell>
          <cell r="E83" t="str">
            <v>sqm</v>
          </cell>
          <cell r="F83" t="str">
            <v>|</v>
          </cell>
          <cell r="G83">
            <v>0</v>
          </cell>
        </row>
        <row r="84">
          <cell r="C84">
            <v>1716.06</v>
          </cell>
          <cell r="D84" t="str">
            <v>Reinf.concrete paving thk 20cm</v>
          </cell>
          <cell r="E84" t="str">
            <v>sqm</v>
          </cell>
          <cell r="F84" t="str">
            <v>|</v>
          </cell>
          <cell r="G84">
            <v>0</v>
          </cell>
        </row>
        <row r="85">
          <cell r="C85">
            <v>1714.13</v>
          </cell>
          <cell r="D85" t="str">
            <v>Welded wire mesh</v>
          </cell>
          <cell r="E85" t="str">
            <v>Kg</v>
          </cell>
          <cell r="F85" t="str">
            <v>|</v>
          </cell>
          <cell r="G85">
            <v>0</v>
          </cell>
        </row>
        <row r="86">
          <cell r="C86">
            <v>2116.0100000000002</v>
          </cell>
          <cell r="D86" t="str">
            <v>Sidewalk kerb</v>
          </cell>
          <cell r="E86" t="str">
            <v>lm</v>
          </cell>
          <cell r="F86" t="str">
            <v>|</v>
          </cell>
          <cell r="G86">
            <v>0</v>
          </cell>
        </row>
        <row r="87">
          <cell r="C87">
            <v>2116.02</v>
          </cell>
          <cell r="D87" t="str">
            <v>Sidewalk fndn w.matl from exc.</v>
          </cell>
          <cell r="E87" t="str">
            <v>cum</v>
          </cell>
          <cell r="F87" t="str">
            <v>|</v>
          </cell>
          <cell r="G87">
            <v>0</v>
          </cell>
        </row>
        <row r="88">
          <cell r="C88">
            <v>2116.0500000000002</v>
          </cell>
          <cell r="D88" t="str">
            <v>Side-walk pav. 10cm thk</v>
          </cell>
          <cell r="E88" t="str">
            <v>sqm</v>
          </cell>
          <cell r="F88" t="str">
            <v>|</v>
          </cell>
          <cell r="G88">
            <v>0</v>
          </cell>
        </row>
        <row r="89">
          <cell r="C89">
            <v>1716.08</v>
          </cell>
          <cell r="D89" t="str">
            <v>Reinf.concrete curb</v>
          </cell>
          <cell r="E89" t="str">
            <v>lm</v>
          </cell>
          <cell r="F89" t="str">
            <v>|</v>
          </cell>
          <cell r="G89">
            <v>0</v>
          </cell>
        </row>
        <row r="90">
          <cell r="C90">
            <v>1716.13</v>
          </cell>
          <cell r="D90" t="str">
            <v>Cut joint ( control )</v>
          </cell>
          <cell r="E90" t="str">
            <v>lm</v>
          </cell>
          <cell r="F90" t="str">
            <v>|</v>
          </cell>
          <cell r="G90">
            <v>0</v>
          </cell>
        </row>
        <row r="91">
          <cell r="C91">
            <v>1716.14</v>
          </cell>
          <cell r="D91" t="str">
            <v>Construction joint</v>
          </cell>
          <cell r="E91" t="str">
            <v>lm</v>
          </cell>
          <cell r="F91" t="str">
            <v>|</v>
          </cell>
          <cell r="G91">
            <v>0</v>
          </cell>
        </row>
        <row r="92">
          <cell r="C92">
            <v>1716.15</v>
          </cell>
          <cell r="D92" t="str">
            <v>Isolation joint</v>
          </cell>
          <cell r="E92" t="str">
            <v>lm</v>
          </cell>
          <cell r="F92" t="str">
            <v>|</v>
          </cell>
          <cell r="G92">
            <v>0</v>
          </cell>
        </row>
        <row r="93">
          <cell r="C93">
            <v>1716.16</v>
          </cell>
          <cell r="D93" t="str">
            <v>Expansion joint ( contraction )</v>
          </cell>
          <cell r="E93" t="str">
            <v>lm</v>
          </cell>
          <cell r="F93" t="str">
            <v>|</v>
          </cell>
          <cell r="G93">
            <v>0</v>
          </cell>
        </row>
        <row r="94">
          <cell r="C94">
            <v>1799.35</v>
          </cell>
          <cell r="D94" t="str">
            <v>Coal Tar Epoxy painting on cls surfaces</v>
          </cell>
          <cell r="E94" t="str">
            <v>sqm</v>
          </cell>
          <cell r="F94" t="str">
            <v>|</v>
          </cell>
          <cell r="G94">
            <v>0</v>
          </cell>
        </row>
        <row r="95">
          <cell r="C95">
            <v>1718.21</v>
          </cell>
          <cell r="D95" t="str">
            <v>Acid-resistant lining w. tiles</v>
          </cell>
          <cell r="E95" t="str">
            <v>sqm</v>
          </cell>
          <cell r="F95" t="str">
            <v>|</v>
          </cell>
          <cell r="G95">
            <v>0</v>
          </cell>
        </row>
        <row r="96">
          <cell r="C96">
            <v>1718.23</v>
          </cell>
          <cell r="D96" t="str">
            <v>Acid-resistant plaster w.resin</v>
          </cell>
          <cell r="E96" t="str">
            <v>sqm</v>
          </cell>
          <cell r="F96" t="str">
            <v>|</v>
          </cell>
          <cell r="G96">
            <v>0</v>
          </cell>
        </row>
        <row r="97">
          <cell r="C97">
            <v>1716.09</v>
          </cell>
          <cell r="D97" t="str">
            <v>Hardener on paving (dust)</v>
          </cell>
          <cell r="E97" t="str">
            <v>sqm</v>
          </cell>
          <cell r="F97" t="str">
            <v>|</v>
          </cell>
          <cell r="G97">
            <v>0</v>
          </cell>
        </row>
        <row r="98">
          <cell r="F98" t="str">
            <v>|</v>
          </cell>
        </row>
        <row r="99">
          <cell r="D99" t="str">
            <v>Total Concrete Paving</v>
          </cell>
          <cell r="E99" t="str">
            <v>sqm</v>
          </cell>
          <cell r="F99" t="str">
            <v>|</v>
          </cell>
        </row>
        <row r="100">
          <cell r="F100" t="str">
            <v>|</v>
          </cell>
        </row>
        <row r="101">
          <cell r="D101" t="str">
            <v>SOIL FINISHING</v>
          </cell>
          <cell r="F101" t="str">
            <v>|</v>
          </cell>
        </row>
        <row r="102">
          <cell r="F102" t="str">
            <v>|</v>
          </cell>
        </row>
        <row r="103">
          <cell r="C103">
            <v>2117.0100000000002</v>
          </cell>
          <cell r="D103" t="str">
            <v>Surface levelling</v>
          </cell>
          <cell r="E103" t="str">
            <v>sqm</v>
          </cell>
          <cell r="F103" t="str">
            <v>|</v>
          </cell>
          <cell r="G103">
            <v>0</v>
          </cell>
        </row>
        <row r="104">
          <cell r="C104">
            <v>2117.02</v>
          </cell>
          <cell r="D104" t="str">
            <v>Surface compaction 90%</v>
          </cell>
          <cell r="E104" t="str">
            <v>sqm</v>
          </cell>
          <cell r="F104" t="str">
            <v>|</v>
          </cell>
          <cell r="G104">
            <v>0</v>
          </cell>
        </row>
        <row r="105">
          <cell r="C105">
            <v>2117.04</v>
          </cell>
          <cell r="D105" t="str">
            <v>Crush.stone finish 5cm thk</v>
          </cell>
          <cell r="E105" t="str">
            <v>sqm</v>
          </cell>
          <cell r="F105" t="str">
            <v>|</v>
          </cell>
          <cell r="G105">
            <v>0</v>
          </cell>
        </row>
        <row r="106">
          <cell r="F106" t="str">
            <v>|</v>
          </cell>
        </row>
        <row r="107">
          <cell r="D107" t="str">
            <v>Total Soil Finishing</v>
          </cell>
          <cell r="E107" t="str">
            <v>sqm</v>
          </cell>
          <cell r="F107" t="str">
            <v>|</v>
          </cell>
        </row>
        <row r="108">
          <cell r="F108" t="str">
            <v>|</v>
          </cell>
        </row>
        <row r="109">
          <cell r="D109" t="str">
            <v>ROADS &amp; YARDS</v>
          </cell>
          <cell r="F109" t="str">
            <v>|</v>
          </cell>
        </row>
        <row r="110">
          <cell r="F110" t="str">
            <v>|</v>
          </cell>
        </row>
        <row r="111">
          <cell r="C111">
            <v>2111.3000000000002</v>
          </cell>
          <cell r="D111" t="str">
            <v>Soil sect.exc.by mach.up to 2m</v>
          </cell>
          <cell r="E111" t="str">
            <v>cum</v>
          </cell>
          <cell r="F111" t="str">
            <v>|</v>
          </cell>
          <cell r="G111">
            <v>0</v>
          </cell>
        </row>
        <row r="112">
          <cell r="C112">
            <v>2112.04</v>
          </cell>
          <cell r="D112" t="str">
            <v>Materials from excav.transport</v>
          </cell>
          <cell r="E112" t="str">
            <v>cum</v>
          </cell>
          <cell r="F112" t="str">
            <v>|</v>
          </cell>
          <cell r="G112">
            <v>0</v>
          </cell>
        </row>
        <row r="113">
          <cell r="C113">
            <v>2199.21</v>
          </cell>
          <cell r="D113" t="str">
            <v>Backfill with desert matl.</v>
          </cell>
          <cell r="E113" t="str">
            <v>cum</v>
          </cell>
          <cell r="F113" t="str">
            <v>|</v>
          </cell>
          <cell r="G113">
            <v>0</v>
          </cell>
        </row>
        <row r="114">
          <cell r="C114">
            <v>2117.0100000000002</v>
          </cell>
          <cell r="D114" t="str">
            <v>Surface levelling</v>
          </cell>
          <cell r="E114" t="str">
            <v>sqm</v>
          </cell>
          <cell r="F114" t="str">
            <v>|</v>
          </cell>
          <cell r="G114">
            <v>0</v>
          </cell>
        </row>
        <row r="115">
          <cell r="C115">
            <v>2117.0300000000002</v>
          </cell>
          <cell r="D115" t="str">
            <v>Surface compaction 95%</v>
          </cell>
          <cell r="E115" t="str">
            <v>sqm</v>
          </cell>
          <cell r="F115" t="str">
            <v>|</v>
          </cell>
          <cell r="G115">
            <v>0</v>
          </cell>
        </row>
        <row r="116">
          <cell r="C116">
            <v>2115.0500000000002</v>
          </cell>
          <cell r="D116" t="str">
            <v>Road fndn.w.matl by contr.</v>
          </cell>
          <cell r="E116" t="str">
            <v>cum</v>
          </cell>
          <cell r="F116" t="str">
            <v>|</v>
          </cell>
          <cell r="G116">
            <v>0</v>
          </cell>
        </row>
        <row r="117">
          <cell r="C117">
            <v>2115.08</v>
          </cell>
          <cell r="D117" t="str">
            <v>Base-course w/ matl by contr.</v>
          </cell>
          <cell r="E117" t="str">
            <v>cum</v>
          </cell>
          <cell r="F117" t="str">
            <v>|</v>
          </cell>
          <cell r="G117">
            <v>0</v>
          </cell>
        </row>
        <row r="118">
          <cell r="C118">
            <v>2115.09</v>
          </cell>
          <cell r="D118" t="str">
            <v>Bituminous emulsion 1,5Kg/sqm</v>
          </cell>
          <cell r="E118" t="str">
            <v>sqm</v>
          </cell>
          <cell r="F118" t="str">
            <v>|</v>
          </cell>
          <cell r="G118">
            <v>0</v>
          </cell>
        </row>
        <row r="119">
          <cell r="C119">
            <v>2115.1</v>
          </cell>
          <cell r="D119" t="str">
            <v>Binder 7cm thk.</v>
          </cell>
          <cell r="E119" t="str">
            <v>sqm</v>
          </cell>
          <cell r="F119" t="str">
            <v>|</v>
          </cell>
          <cell r="G119">
            <v>0</v>
          </cell>
        </row>
        <row r="120">
          <cell r="C120">
            <v>2115.11</v>
          </cell>
          <cell r="D120" t="str">
            <v>Binder thk. variation: 1cm</v>
          </cell>
          <cell r="E120" t="str">
            <v>sqm</v>
          </cell>
          <cell r="F120" t="str">
            <v>|</v>
          </cell>
          <cell r="G120">
            <v>0</v>
          </cell>
        </row>
        <row r="121">
          <cell r="C121">
            <v>2115.12</v>
          </cell>
          <cell r="D121" t="str">
            <v>Bituminous emulsion 1,0Kg/sqm</v>
          </cell>
          <cell r="E121" t="str">
            <v>sqm</v>
          </cell>
          <cell r="F121" t="str">
            <v>|</v>
          </cell>
          <cell r="G121">
            <v>0</v>
          </cell>
        </row>
        <row r="122">
          <cell r="C122">
            <v>2115.13</v>
          </cell>
          <cell r="D122" t="str">
            <v>Wearing course 3cm thk.</v>
          </cell>
          <cell r="E122" t="str">
            <v>sqm</v>
          </cell>
          <cell r="F122" t="str">
            <v>|</v>
          </cell>
          <cell r="G122">
            <v>0</v>
          </cell>
        </row>
        <row r="123">
          <cell r="C123">
            <v>2115.14</v>
          </cell>
          <cell r="D123" t="str">
            <v>Wearing course thk. var.: 1cm</v>
          </cell>
          <cell r="E123" t="str">
            <v>sqm</v>
          </cell>
          <cell r="F123" t="str">
            <v>|</v>
          </cell>
          <cell r="G123">
            <v>0</v>
          </cell>
        </row>
        <row r="124">
          <cell r="C124">
            <v>1711.12</v>
          </cell>
          <cell r="D124" t="str">
            <v>Earth Slope lining 8 cm thk conc.slab</v>
          </cell>
          <cell r="E124" t="str">
            <v>sqm</v>
          </cell>
          <cell r="F124" t="str">
            <v>|</v>
          </cell>
          <cell r="G124">
            <v>0</v>
          </cell>
        </row>
        <row r="125">
          <cell r="C125">
            <v>1799.06</v>
          </cell>
          <cell r="D125" t="str">
            <v>As item 1711.12 ditches lining 10 cm thk</v>
          </cell>
          <cell r="E125" t="str">
            <v>sqm</v>
          </cell>
          <cell r="F125" t="str">
            <v>|</v>
          </cell>
          <cell r="G125">
            <v>0</v>
          </cell>
        </row>
        <row r="126">
          <cell r="C126">
            <v>1714.13</v>
          </cell>
          <cell r="D126" t="str">
            <v>Welded wire mesh</v>
          </cell>
          <cell r="E126" t="str">
            <v>Kg</v>
          </cell>
          <cell r="F126" t="str">
            <v>|</v>
          </cell>
          <cell r="G126">
            <v>0</v>
          </cell>
        </row>
        <row r="127">
          <cell r="C127">
            <v>1710.01</v>
          </cell>
          <cell r="D127" t="str">
            <v>Lean concrete 5cm thk.</v>
          </cell>
          <cell r="E127" t="str">
            <v>sqm</v>
          </cell>
          <cell r="F127" t="str">
            <v>|</v>
          </cell>
          <cell r="G127">
            <v>0</v>
          </cell>
        </row>
        <row r="128">
          <cell r="C128">
            <v>2199.09</v>
          </cell>
          <cell r="D128" t="str">
            <v>Precast Con.Side ditch (Det.2 ST 2100.03)</v>
          </cell>
          <cell r="E128" t="str">
            <v>lm</v>
          </cell>
          <cell r="F128" t="str">
            <v>|</v>
          </cell>
          <cell r="G128">
            <v>0</v>
          </cell>
        </row>
        <row r="129">
          <cell r="C129">
            <v>2199.1</v>
          </cell>
          <cell r="D129" t="str">
            <v>Excav. for earth ditches formation</v>
          </cell>
          <cell r="E129" t="str">
            <v>cum</v>
          </cell>
          <cell r="F129" t="str">
            <v>|</v>
          </cell>
          <cell r="G129">
            <v>0</v>
          </cell>
        </row>
        <row r="130">
          <cell r="C130">
            <v>1716.08</v>
          </cell>
          <cell r="D130" t="str">
            <v>Reinf.concrete curb</v>
          </cell>
          <cell r="E130" t="str">
            <v>lm</v>
          </cell>
          <cell r="F130" t="str">
            <v>|</v>
          </cell>
          <cell r="G130">
            <v>0</v>
          </cell>
        </row>
        <row r="131">
          <cell r="C131">
            <v>2199.14</v>
          </cell>
          <cell r="D131" t="str">
            <v>As item 2115.09 but 3kg/sqm for shoulders</v>
          </cell>
          <cell r="E131" t="str">
            <v>sqm</v>
          </cell>
          <cell r="F131" t="str">
            <v>|</v>
          </cell>
          <cell r="G131">
            <v>0</v>
          </cell>
        </row>
        <row r="132">
          <cell r="C132">
            <v>2199.0100000000002</v>
          </cell>
          <cell r="D132" t="str">
            <v>Roads w.c. w/ comp. gravel 10 cm thk.</v>
          </cell>
          <cell r="E132" t="str">
            <v>sqm</v>
          </cell>
          <cell r="F132" t="str">
            <v>|</v>
          </cell>
          <cell r="G132">
            <v>0</v>
          </cell>
        </row>
        <row r="133">
          <cell r="F133" t="str">
            <v>|</v>
          </cell>
        </row>
        <row r="134">
          <cell r="D134" t="str">
            <v>Total Roads &amp; Yards</v>
          </cell>
          <cell r="E134" t="str">
            <v>sqm</v>
          </cell>
          <cell r="F134" t="str">
            <v>|</v>
          </cell>
        </row>
        <row r="135">
          <cell r="F135" t="str">
            <v>|</v>
          </cell>
        </row>
        <row r="136">
          <cell r="D136" t="str">
            <v>FENCING &amp; GATES</v>
          </cell>
          <cell r="F136" t="str">
            <v>|</v>
          </cell>
        </row>
        <row r="137">
          <cell r="F137" t="str">
            <v>|</v>
          </cell>
        </row>
        <row r="138">
          <cell r="C138">
            <v>2117.0700000000002</v>
          </cell>
          <cell r="D138" t="str">
            <v>Transformers galvanized fence</v>
          </cell>
          <cell r="E138" t="str">
            <v>lm</v>
          </cell>
          <cell r="F138" t="str">
            <v>|</v>
          </cell>
          <cell r="G138">
            <v>0</v>
          </cell>
        </row>
        <row r="139">
          <cell r="C139">
            <v>2117.08</v>
          </cell>
          <cell r="D139" t="str">
            <v>Property galvanized fence</v>
          </cell>
          <cell r="E139" t="str">
            <v>lm</v>
          </cell>
          <cell r="F139" t="str">
            <v>|</v>
          </cell>
          <cell r="G139">
            <v>0</v>
          </cell>
        </row>
        <row r="140">
          <cell r="C140">
            <v>2117.09</v>
          </cell>
          <cell r="D140" t="str">
            <v>Property R.C. fence</v>
          </cell>
          <cell r="E140" t="str">
            <v>lm</v>
          </cell>
          <cell r="F140" t="str">
            <v>|</v>
          </cell>
          <cell r="G140">
            <v>0</v>
          </cell>
        </row>
        <row r="141">
          <cell r="C141">
            <v>2117.1</v>
          </cell>
          <cell r="D141" t="str">
            <v>Galvanized steel gate</v>
          </cell>
          <cell r="E141" t="str">
            <v>u</v>
          </cell>
          <cell r="F141" t="str">
            <v>|</v>
          </cell>
          <cell r="G141">
            <v>0</v>
          </cell>
        </row>
        <row r="142">
          <cell r="C142">
            <v>2117.11</v>
          </cell>
          <cell r="D142" t="str">
            <v>Pedestrian gate</v>
          </cell>
          <cell r="E142" t="str">
            <v>u</v>
          </cell>
          <cell r="F142" t="str">
            <v>|</v>
          </cell>
          <cell r="G142">
            <v>0</v>
          </cell>
        </row>
        <row r="143">
          <cell r="C143">
            <v>2117.12</v>
          </cell>
          <cell r="D143" t="str">
            <v>Motorized barrier</v>
          </cell>
          <cell r="E143" t="str">
            <v>u</v>
          </cell>
          <cell r="F143" t="str">
            <v>|</v>
          </cell>
          <cell r="G143">
            <v>0</v>
          </cell>
        </row>
        <row r="144">
          <cell r="C144">
            <v>2117.13</v>
          </cell>
          <cell r="D144" t="str">
            <v>Fence as per KS</v>
          </cell>
          <cell r="E144" t="str">
            <v>lm</v>
          </cell>
          <cell r="F144" t="str">
            <v>|</v>
          </cell>
          <cell r="G144">
            <v>0</v>
          </cell>
        </row>
        <row r="145">
          <cell r="F145" t="str">
            <v>|</v>
          </cell>
        </row>
        <row r="146">
          <cell r="D146" t="str">
            <v>Total Fencing &amp; Gates</v>
          </cell>
          <cell r="E146" t="str">
            <v>lm</v>
          </cell>
          <cell r="F146" t="str">
            <v>|</v>
          </cell>
        </row>
        <row r="147">
          <cell r="F147" t="str">
            <v>|</v>
          </cell>
        </row>
        <row r="148">
          <cell r="D148" t="str">
            <v xml:space="preserve"> PILING</v>
          </cell>
          <cell r="F148" t="str">
            <v>|</v>
          </cell>
        </row>
        <row r="149">
          <cell r="F149" t="str">
            <v>|</v>
          </cell>
        </row>
        <row r="150">
          <cell r="C150">
            <v>2702.2</v>
          </cell>
          <cell r="D150" t="str">
            <v>Supply of precast concrete piles 30 tons</v>
          </cell>
          <cell r="E150" t="str">
            <v>lm</v>
          </cell>
          <cell r="F150" t="str">
            <v>|</v>
          </cell>
          <cell r="G150">
            <v>0</v>
          </cell>
        </row>
        <row r="151">
          <cell r="C151">
            <v>2703.2</v>
          </cell>
          <cell r="D151" t="str">
            <v>Driving of concrete piles</v>
          </cell>
          <cell r="E151" t="str">
            <v>lm</v>
          </cell>
          <cell r="F151" t="str">
            <v>|</v>
          </cell>
          <cell r="G151">
            <v>0</v>
          </cell>
        </row>
        <row r="152">
          <cell r="C152">
            <v>2799.04</v>
          </cell>
          <cell r="D152" t="str">
            <v xml:space="preserve">Cast in situ piles diam. 0.6 m &amp; h=16 m </v>
          </cell>
          <cell r="E152" t="str">
            <v>lm</v>
          </cell>
          <cell r="F152" t="str">
            <v>|</v>
          </cell>
          <cell r="G152">
            <v>0</v>
          </cell>
        </row>
        <row r="153">
          <cell r="C153">
            <v>2799.02</v>
          </cell>
          <cell r="D153" t="str">
            <v>Compression test for drilled piles</v>
          </cell>
          <cell r="E153" t="str">
            <v>tons</v>
          </cell>
          <cell r="F153" t="str">
            <v>|</v>
          </cell>
          <cell r="G153">
            <v>0</v>
          </cell>
        </row>
        <row r="154">
          <cell r="C154">
            <v>2799.03</v>
          </cell>
          <cell r="D154" t="str">
            <v>Tension test for drilled piles</v>
          </cell>
          <cell r="E154" t="str">
            <v>tons</v>
          </cell>
          <cell r="F154" t="str">
            <v>|</v>
          </cell>
          <cell r="G154">
            <v>0</v>
          </cell>
        </row>
        <row r="155">
          <cell r="C155">
            <v>2706.2</v>
          </cell>
          <cell r="D155" t="str">
            <v>Compression test</v>
          </cell>
          <cell r="E155" t="str">
            <v>u.</v>
          </cell>
          <cell r="F155" t="str">
            <v>|</v>
          </cell>
          <cell r="G155">
            <v>0</v>
          </cell>
        </row>
        <row r="156">
          <cell r="C156">
            <v>2706.5</v>
          </cell>
          <cell r="D156" t="str">
            <v>Tension test</v>
          </cell>
          <cell r="E156" t="str">
            <v>u.</v>
          </cell>
          <cell r="F156" t="str">
            <v>|</v>
          </cell>
          <cell r="G156">
            <v>0</v>
          </cell>
        </row>
        <row r="157">
          <cell r="F157" t="str">
            <v>|</v>
          </cell>
        </row>
        <row r="158">
          <cell r="D158" t="str">
            <v>Total Piling</v>
          </cell>
          <cell r="E158" t="str">
            <v>lm</v>
          </cell>
          <cell r="F158" t="str">
            <v>|</v>
          </cell>
        </row>
        <row r="159">
          <cell r="F159" t="str">
            <v>|</v>
          </cell>
        </row>
        <row r="160">
          <cell r="D160" t="str">
            <v>FOUNDATIONS CONCRETE</v>
          </cell>
          <cell r="F160" t="str">
            <v>|</v>
          </cell>
        </row>
        <row r="161">
          <cell r="F161" t="str">
            <v>|</v>
          </cell>
        </row>
        <row r="162">
          <cell r="C162">
            <v>1710.02</v>
          </cell>
          <cell r="D162" t="str">
            <v>Lean concrete 10cm thk.</v>
          </cell>
          <cell r="E162" t="str">
            <v>sqm</v>
          </cell>
          <cell r="F162" t="str">
            <v>|</v>
          </cell>
          <cell r="G162">
            <v>427.12666666666667</v>
          </cell>
        </row>
        <row r="163">
          <cell r="C163">
            <v>1710.03</v>
          </cell>
          <cell r="D163" t="str">
            <v>Lean concrete &gt;10cm thk.</v>
          </cell>
          <cell r="E163" t="str">
            <v>cum</v>
          </cell>
          <cell r="F163" t="str">
            <v>|</v>
          </cell>
          <cell r="G163">
            <v>0</v>
          </cell>
        </row>
        <row r="164">
          <cell r="C164">
            <v>1711.01</v>
          </cell>
          <cell r="D164" t="str">
            <v>Concrete for foundation</v>
          </cell>
          <cell r="E164" t="str">
            <v>cum</v>
          </cell>
          <cell r="F164" t="str">
            <v>|</v>
          </cell>
          <cell r="G164">
            <v>455.25333333333333</v>
          </cell>
        </row>
        <row r="165">
          <cell r="C165">
            <v>1711.02</v>
          </cell>
          <cell r="D165" t="str">
            <v>Bitumen coat for foundation</v>
          </cell>
          <cell r="E165" t="str">
            <v>sqm</v>
          </cell>
          <cell r="F165" t="str">
            <v>|</v>
          </cell>
          <cell r="G165">
            <v>0</v>
          </cell>
        </row>
        <row r="166">
          <cell r="C166">
            <v>1712.01</v>
          </cell>
          <cell r="D166" t="str">
            <v>Concrete elev. up to 10m</v>
          </cell>
          <cell r="E166" t="str">
            <v>cum</v>
          </cell>
          <cell r="F166" t="str">
            <v>|</v>
          </cell>
          <cell r="G166">
            <v>150.03920000000002</v>
          </cell>
        </row>
        <row r="167">
          <cell r="C167">
            <v>1714.01</v>
          </cell>
          <cell r="D167" t="str">
            <v>Formwork foundation</v>
          </cell>
          <cell r="E167" t="str">
            <v>sqm</v>
          </cell>
          <cell r="F167" t="str">
            <v>|</v>
          </cell>
          <cell r="G167">
            <v>479.56666666666666</v>
          </cell>
        </row>
        <row r="168">
          <cell r="C168">
            <v>1714.02</v>
          </cell>
          <cell r="D168" t="str">
            <v>Formwork elev. up to 10m</v>
          </cell>
          <cell r="E168" t="str">
            <v>sqm</v>
          </cell>
          <cell r="F168" t="str">
            <v>|</v>
          </cell>
          <cell r="G168">
            <v>582.05999999999995</v>
          </cell>
        </row>
        <row r="169">
          <cell r="C169">
            <v>1714.12</v>
          </cell>
          <cell r="D169" t="str">
            <v>Improved bond reinf.steel</v>
          </cell>
          <cell r="E169" t="str">
            <v>Kg</v>
          </cell>
          <cell r="F169" t="str">
            <v>|</v>
          </cell>
          <cell r="G169">
            <v>58650.666666666664</v>
          </cell>
        </row>
        <row r="170">
          <cell r="C170">
            <v>1714.17</v>
          </cell>
          <cell r="D170" t="str">
            <v>Anchor bolts weight up to 20Kg</v>
          </cell>
          <cell r="E170" t="str">
            <v>Kg</v>
          </cell>
          <cell r="F170" t="str">
            <v>|</v>
          </cell>
          <cell r="G170">
            <v>801.94</v>
          </cell>
        </row>
        <row r="171">
          <cell r="C171">
            <v>1714.18</v>
          </cell>
          <cell r="D171" t="str">
            <v>Anchor bolts weight &gt;20Kg</v>
          </cell>
          <cell r="E171" t="str">
            <v>Kg</v>
          </cell>
          <cell r="F171" t="str">
            <v>|</v>
          </cell>
          <cell r="G171">
            <v>0</v>
          </cell>
        </row>
        <row r="172">
          <cell r="C172">
            <v>1714.21</v>
          </cell>
          <cell r="D172" t="str">
            <v>Sliding plates</v>
          </cell>
          <cell r="E172" t="str">
            <v>Kg</v>
          </cell>
          <cell r="F172" t="str">
            <v>|</v>
          </cell>
          <cell r="G172">
            <v>220.5</v>
          </cell>
        </row>
        <row r="173">
          <cell r="C173">
            <v>1714.25</v>
          </cell>
          <cell r="D173" t="str">
            <v>Steel insert</v>
          </cell>
          <cell r="E173" t="str">
            <v>Kg</v>
          </cell>
          <cell r="F173" t="str">
            <v>|</v>
          </cell>
          <cell r="G173">
            <v>174.4</v>
          </cell>
        </row>
        <row r="174">
          <cell r="C174">
            <v>1716.05</v>
          </cell>
          <cell r="D174" t="str">
            <v>Reinf.concrete paving thk 15cm</v>
          </cell>
          <cell r="E174" t="str">
            <v>sqm</v>
          </cell>
          <cell r="F174" t="str">
            <v>|</v>
          </cell>
          <cell r="G174">
            <v>0</v>
          </cell>
        </row>
        <row r="175">
          <cell r="C175">
            <v>1716.08</v>
          </cell>
          <cell r="D175" t="str">
            <v>Reinf.concrete curb</v>
          </cell>
          <cell r="E175" t="str">
            <v>lm</v>
          </cell>
          <cell r="F175" t="str">
            <v>|</v>
          </cell>
          <cell r="G175">
            <v>0</v>
          </cell>
        </row>
        <row r="176">
          <cell r="C176">
            <v>1718.01</v>
          </cell>
          <cell r="D176" t="str">
            <v>Grout 25mm thk.</v>
          </cell>
          <cell r="E176" t="str">
            <v>sqm</v>
          </cell>
          <cell r="F176" t="str">
            <v>|</v>
          </cell>
          <cell r="G176">
            <v>28.74</v>
          </cell>
        </row>
        <row r="177">
          <cell r="C177">
            <v>1718.03</v>
          </cell>
          <cell r="D177" t="str">
            <v>Grout &gt;50mm thk.</v>
          </cell>
          <cell r="E177" t="str">
            <v>cum</v>
          </cell>
          <cell r="F177" t="str">
            <v>|</v>
          </cell>
          <cell r="G177">
            <v>0</v>
          </cell>
        </row>
        <row r="178">
          <cell r="C178">
            <v>1718.04</v>
          </cell>
          <cell r="D178" t="str">
            <v>Non-shrinking grout 25mm</v>
          </cell>
          <cell r="E178" t="str">
            <v>sqm</v>
          </cell>
          <cell r="F178" t="str">
            <v>|</v>
          </cell>
          <cell r="G178">
            <v>0</v>
          </cell>
        </row>
        <row r="179">
          <cell r="C179">
            <v>1718.05</v>
          </cell>
          <cell r="D179" t="str">
            <v>Non-shrinking grout 50mm</v>
          </cell>
          <cell r="E179" t="str">
            <v>sqm</v>
          </cell>
          <cell r="F179" t="str">
            <v>|</v>
          </cell>
          <cell r="G179">
            <v>17.3</v>
          </cell>
        </row>
        <row r="180">
          <cell r="C180">
            <v>1718.06</v>
          </cell>
          <cell r="D180" t="str">
            <v>Non-shrinking grout &gt;50mm</v>
          </cell>
          <cell r="E180" t="str">
            <v>cum</v>
          </cell>
          <cell r="F180" t="str">
            <v>|</v>
          </cell>
          <cell r="G180">
            <v>0</v>
          </cell>
        </row>
        <row r="181">
          <cell r="C181">
            <v>1718.11</v>
          </cell>
          <cell r="D181" t="str">
            <v>PVC water-stop: 20cm wide</v>
          </cell>
          <cell r="E181" t="str">
            <v>lm</v>
          </cell>
          <cell r="F181" t="str">
            <v>|</v>
          </cell>
          <cell r="G181">
            <v>0</v>
          </cell>
        </row>
        <row r="182">
          <cell r="C182">
            <v>1799.03</v>
          </cell>
          <cell r="D182" t="str">
            <v>Precast concrete covers 10 cm thick</v>
          </cell>
          <cell r="E182" t="str">
            <v>sqm</v>
          </cell>
          <cell r="F182" t="str">
            <v>|</v>
          </cell>
          <cell r="G182">
            <v>0</v>
          </cell>
        </row>
        <row r="183">
          <cell r="C183">
            <v>1799.07</v>
          </cell>
          <cell r="D183" t="str">
            <v>Non-shrinking grout 25mm Epoxy Type</v>
          </cell>
          <cell r="E183" t="str">
            <v>sqm</v>
          </cell>
          <cell r="F183" t="str">
            <v>|</v>
          </cell>
          <cell r="G183">
            <v>0</v>
          </cell>
        </row>
        <row r="184">
          <cell r="C184">
            <v>1799.25</v>
          </cell>
          <cell r="D184" t="str">
            <v>Chipping of existing concrete surface</v>
          </cell>
          <cell r="E184" t="str">
            <v>sqm</v>
          </cell>
          <cell r="F184" t="str">
            <v>|</v>
          </cell>
          <cell r="G184">
            <v>0</v>
          </cell>
        </row>
        <row r="185">
          <cell r="C185">
            <v>1799.26</v>
          </cell>
          <cell r="D185" t="str">
            <v>Drilled Holes 2" on reinf. concrete</v>
          </cell>
          <cell r="E185" t="str">
            <v>lm</v>
          </cell>
          <cell r="F185" t="str">
            <v>|</v>
          </cell>
          <cell r="G185">
            <v>0</v>
          </cell>
        </row>
        <row r="186">
          <cell r="C186">
            <v>1799.27</v>
          </cell>
          <cell r="D186" t="str">
            <v>Sticking epoxy resin on concrete surface</v>
          </cell>
          <cell r="E186" t="str">
            <v>sqm</v>
          </cell>
          <cell r="F186" t="str">
            <v>|</v>
          </cell>
          <cell r="G186">
            <v>0</v>
          </cell>
        </row>
        <row r="187">
          <cell r="C187">
            <v>1799.28</v>
          </cell>
          <cell r="D187" t="str">
            <v>Injection of mortar Pagel in holes 2"</v>
          </cell>
          <cell r="E187" t="str">
            <v>cum</v>
          </cell>
          <cell r="F187" t="str">
            <v>|</v>
          </cell>
          <cell r="G187">
            <v>0</v>
          </cell>
        </row>
        <row r="188">
          <cell r="C188">
            <v>1799.3</v>
          </cell>
          <cell r="D188" t="str">
            <v>Precast concrete covers 20 cm thick</v>
          </cell>
          <cell r="E188" t="str">
            <v>sqm</v>
          </cell>
          <cell r="F188" t="str">
            <v>|</v>
          </cell>
          <cell r="G188">
            <v>0</v>
          </cell>
        </row>
        <row r="189">
          <cell r="C189">
            <v>1799.33</v>
          </cell>
          <cell r="D189" t="str">
            <v>Polyethylene sheet under foundations</v>
          </cell>
          <cell r="E189" t="str">
            <v>sqm</v>
          </cell>
          <cell r="F189" t="str">
            <v>|</v>
          </cell>
          <cell r="G189">
            <v>0</v>
          </cell>
        </row>
        <row r="190">
          <cell r="C190">
            <v>2111.1</v>
          </cell>
          <cell r="D190" t="str">
            <v>Soil sect.exc.by hand up to 2m</v>
          </cell>
          <cell r="E190" t="str">
            <v>cum</v>
          </cell>
          <cell r="F190" t="str">
            <v>|</v>
          </cell>
          <cell r="G190">
            <v>30</v>
          </cell>
        </row>
        <row r="191">
          <cell r="C191">
            <v>2111.11</v>
          </cell>
          <cell r="D191" t="str">
            <v>Sect.exc.hand from 2to4m depth</v>
          </cell>
          <cell r="E191" t="str">
            <v>cum</v>
          </cell>
          <cell r="F191" t="str">
            <v>|</v>
          </cell>
          <cell r="G191">
            <v>1139.8589999999999</v>
          </cell>
        </row>
        <row r="192">
          <cell r="C192">
            <v>2111.1999999999998</v>
          </cell>
          <cell r="D192" t="str">
            <v>Extra price for water table by hand</v>
          </cell>
          <cell r="E192" t="str">
            <v>cum</v>
          </cell>
          <cell r="F192" t="str">
            <v>|</v>
          </cell>
          <cell r="G192">
            <v>0</v>
          </cell>
        </row>
        <row r="193">
          <cell r="C193">
            <v>2111.3000000000002</v>
          </cell>
          <cell r="D193" t="str">
            <v>Soil sect.exc.by mach.up to 2m</v>
          </cell>
          <cell r="E193" t="str">
            <v>cum</v>
          </cell>
          <cell r="F193" t="str">
            <v>|</v>
          </cell>
          <cell r="G193">
            <v>0</v>
          </cell>
        </row>
        <row r="194">
          <cell r="C194">
            <v>2111.31</v>
          </cell>
          <cell r="D194" t="str">
            <v>Sect.exc.mach.from 2to4m depth</v>
          </cell>
          <cell r="E194" t="str">
            <v>cum</v>
          </cell>
          <cell r="F194" t="str">
            <v>|</v>
          </cell>
          <cell r="G194">
            <v>0</v>
          </cell>
        </row>
        <row r="195">
          <cell r="C195">
            <v>2111.4</v>
          </cell>
          <cell r="D195" t="str">
            <v>Extra price for water table by mach.</v>
          </cell>
          <cell r="E195" t="str">
            <v>cum</v>
          </cell>
          <cell r="F195" t="str">
            <v>|</v>
          </cell>
          <cell r="G195">
            <v>0</v>
          </cell>
        </row>
        <row r="196">
          <cell r="C196">
            <v>2112.04</v>
          </cell>
          <cell r="D196" t="str">
            <v>Materials from excav.transport</v>
          </cell>
          <cell r="E196" t="str">
            <v>cum</v>
          </cell>
          <cell r="F196" t="str">
            <v>|</v>
          </cell>
          <cell r="G196">
            <v>628.5</v>
          </cell>
        </row>
        <row r="197">
          <cell r="C197">
            <v>2113.0100000000002</v>
          </cell>
          <cell r="D197" t="str">
            <v>Backfill w/ matl from exc.</v>
          </cell>
          <cell r="E197" t="str">
            <v>cum</v>
          </cell>
          <cell r="F197" t="str">
            <v>|</v>
          </cell>
          <cell r="G197">
            <v>541.40000000000009</v>
          </cell>
        </row>
        <row r="198">
          <cell r="C198">
            <v>2113.0300000000002</v>
          </cell>
          <cell r="D198" t="str">
            <v>Sand for pipes bedding</v>
          </cell>
          <cell r="E198" t="str">
            <v>cum</v>
          </cell>
          <cell r="F198" t="str">
            <v>|</v>
          </cell>
          <cell r="G198">
            <v>0</v>
          </cell>
        </row>
        <row r="199">
          <cell r="C199">
            <v>2114.0700000000002</v>
          </cell>
          <cell r="D199" t="str">
            <v>Reinf. concrete paving demol.</v>
          </cell>
          <cell r="E199" t="str">
            <v>sqm</v>
          </cell>
          <cell r="F199" t="str">
            <v>|</v>
          </cell>
          <cell r="G199">
            <v>0</v>
          </cell>
        </row>
        <row r="200">
          <cell r="C200">
            <v>2115.15</v>
          </cell>
          <cell r="D200" t="str">
            <v>Reinst.of binder &amp; wear.course</v>
          </cell>
          <cell r="E200" t="str">
            <v>sqm</v>
          </cell>
          <cell r="F200" t="str">
            <v>|</v>
          </cell>
          <cell r="G200">
            <v>0</v>
          </cell>
        </row>
        <row r="201">
          <cell r="C201">
            <v>2199.02</v>
          </cell>
          <cell r="D201" t="str">
            <v>Exist. Binder &amp; W.course scarifying</v>
          </cell>
          <cell r="E201" t="str">
            <v>sqm</v>
          </cell>
          <cell r="F201" t="str">
            <v>|</v>
          </cell>
          <cell r="G201">
            <v>0</v>
          </cell>
        </row>
        <row r="202">
          <cell r="C202">
            <v>2199.0300000000002</v>
          </cell>
          <cell r="D202" t="str">
            <v>Demol.&amp; Reinst. exist. roads fnds.</v>
          </cell>
          <cell r="E202" t="str">
            <v>cum</v>
          </cell>
          <cell r="F202" t="str">
            <v>|</v>
          </cell>
          <cell r="G202">
            <v>0</v>
          </cell>
        </row>
        <row r="203">
          <cell r="C203">
            <v>2199.1999999999998</v>
          </cell>
          <cell r="D203" t="str">
            <v>Soil improv.under found.desert matl.</v>
          </cell>
          <cell r="E203" t="str">
            <v>cum</v>
          </cell>
          <cell r="F203" t="str">
            <v>|</v>
          </cell>
          <cell r="G203">
            <v>0</v>
          </cell>
        </row>
        <row r="204">
          <cell r="C204">
            <v>2199.23</v>
          </cell>
          <cell r="D204" t="str">
            <v>Formation of anchor bolts pockets</v>
          </cell>
          <cell r="E204" t="str">
            <v>cu.dm</v>
          </cell>
          <cell r="F204" t="str">
            <v>|</v>
          </cell>
          <cell r="G204">
            <v>0</v>
          </cell>
        </row>
        <row r="205">
          <cell r="F205" t="str">
            <v>|</v>
          </cell>
        </row>
        <row r="206">
          <cell r="D206" t="str">
            <v>Total Foundations Concrete</v>
          </cell>
          <cell r="E206" t="str">
            <v>cum</v>
          </cell>
          <cell r="F206" t="str">
            <v>|</v>
          </cell>
        </row>
        <row r="207">
          <cell r="F207" t="str">
            <v>|</v>
          </cell>
        </row>
        <row r="208">
          <cell r="D208" t="str">
            <v>ELEVATION CONCRETE STRUCTURES</v>
          </cell>
          <cell r="F208" t="str">
            <v>|</v>
          </cell>
        </row>
        <row r="209">
          <cell r="F209" t="str">
            <v>|</v>
          </cell>
        </row>
        <row r="210">
          <cell r="C210">
            <v>1712.01</v>
          </cell>
          <cell r="D210" t="str">
            <v>Concrete elev. up to 10m</v>
          </cell>
          <cell r="E210" t="str">
            <v>cum</v>
          </cell>
          <cell r="F210" t="str">
            <v>|</v>
          </cell>
          <cell r="G210">
            <v>69.233333333333334</v>
          </cell>
        </row>
        <row r="211">
          <cell r="C211">
            <v>1712.02</v>
          </cell>
          <cell r="D211" t="str">
            <v>Concr.elev.from 10,01to20m</v>
          </cell>
          <cell r="E211" t="str">
            <v>cum</v>
          </cell>
          <cell r="F211" t="str">
            <v>|</v>
          </cell>
          <cell r="G211">
            <v>63.333333333333336</v>
          </cell>
        </row>
        <row r="212">
          <cell r="C212">
            <v>1712.03</v>
          </cell>
          <cell r="D212" t="str">
            <v>Concr.elev.   &gt;20m</v>
          </cell>
          <cell r="E212" t="str">
            <v>cum</v>
          </cell>
          <cell r="F212" t="str">
            <v>|</v>
          </cell>
          <cell r="G212">
            <v>0</v>
          </cell>
        </row>
        <row r="213">
          <cell r="C213">
            <v>1714.02</v>
          </cell>
          <cell r="D213" t="str">
            <v>Formwork elev. up to 10m</v>
          </cell>
          <cell r="E213" t="str">
            <v>sqm</v>
          </cell>
          <cell r="F213" t="str">
            <v>|</v>
          </cell>
          <cell r="G213">
            <v>345.5</v>
          </cell>
        </row>
        <row r="214">
          <cell r="C214">
            <v>1714.03</v>
          </cell>
          <cell r="D214" t="str">
            <v>Formwork elev. 10/20m</v>
          </cell>
          <cell r="E214" t="str">
            <v>sqm</v>
          </cell>
          <cell r="F214" t="str">
            <v>|</v>
          </cell>
          <cell r="G214">
            <v>316.66666666666669</v>
          </cell>
        </row>
        <row r="215">
          <cell r="C215">
            <v>1714.04</v>
          </cell>
          <cell r="D215" t="str">
            <v>Formwork elev. &gt;20m</v>
          </cell>
          <cell r="E215" t="str">
            <v>sqm</v>
          </cell>
          <cell r="F215" t="str">
            <v>|</v>
          </cell>
          <cell r="G215">
            <v>0</v>
          </cell>
        </row>
        <row r="216">
          <cell r="C216">
            <v>1714.08</v>
          </cell>
          <cell r="D216" t="str">
            <v>Fair-faced formwork el. &lt;10m</v>
          </cell>
          <cell r="E216" t="str">
            <v>sqm</v>
          </cell>
          <cell r="F216" t="str">
            <v>|</v>
          </cell>
          <cell r="G216">
            <v>0</v>
          </cell>
        </row>
        <row r="217">
          <cell r="C217">
            <v>1714.09</v>
          </cell>
          <cell r="D217" t="str">
            <v>Fair-faced formwork el.10/20m</v>
          </cell>
          <cell r="E217" t="str">
            <v>sqm</v>
          </cell>
          <cell r="F217" t="str">
            <v>|</v>
          </cell>
          <cell r="G217">
            <v>0</v>
          </cell>
        </row>
        <row r="218">
          <cell r="C218">
            <v>1714.1</v>
          </cell>
          <cell r="D218" t="str">
            <v>Fair-faced formwork el. &gt;20m</v>
          </cell>
          <cell r="E218" t="str">
            <v>sqm</v>
          </cell>
          <cell r="F218" t="str">
            <v>|</v>
          </cell>
          <cell r="G218">
            <v>0</v>
          </cell>
        </row>
        <row r="219">
          <cell r="C219">
            <v>1714.05</v>
          </cell>
          <cell r="D219" t="str">
            <v>Circular formwork el. &lt;10m</v>
          </cell>
          <cell r="E219" t="str">
            <v>sqm</v>
          </cell>
          <cell r="F219" t="str">
            <v>|</v>
          </cell>
          <cell r="G219">
            <v>0</v>
          </cell>
        </row>
        <row r="220">
          <cell r="C220">
            <v>1714.12</v>
          </cell>
          <cell r="D220" t="str">
            <v>Improved bond reinf.steel</v>
          </cell>
          <cell r="E220" t="str">
            <v>Kg</v>
          </cell>
          <cell r="F220" t="str">
            <v>|</v>
          </cell>
          <cell r="G220">
            <v>27119.833333333336</v>
          </cell>
        </row>
        <row r="221">
          <cell r="C221">
            <v>1718.01</v>
          </cell>
          <cell r="D221" t="str">
            <v>Grout 25mm thk.</v>
          </cell>
          <cell r="E221" t="str">
            <v>sqm</v>
          </cell>
          <cell r="F221" t="str">
            <v>|</v>
          </cell>
          <cell r="G221">
            <v>5.8183333333333334</v>
          </cell>
        </row>
        <row r="222">
          <cell r="C222">
            <v>1718.05</v>
          </cell>
          <cell r="D222" t="str">
            <v>Non-shrinking grout 50mm</v>
          </cell>
          <cell r="E222" t="str">
            <v>sqm</v>
          </cell>
          <cell r="F222" t="str">
            <v>|</v>
          </cell>
          <cell r="G222">
            <v>0</v>
          </cell>
        </row>
        <row r="223">
          <cell r="C223">
            <v>1799.07</v>
          </cell>
          <cell r="D223" t="str">
            <v>Non-shrinking grout 25mm Epoxy Type</v>
          </cell>
          <cell r="E223" t="str">
            <v>sqm</v>
          </cell>
          <cell r="F223" t="str">
            <v>|</v>
          </cell>
          <cell r="G223">
            <v>0</v>
          </cell>
        </row>
        <row r="224">
          <cell r="C224">
            <v>1799.09</v>
          </cell>
          <cell r="D224" t="str">
            <v>Non-shrinking grout &gt;50mm Epoxy Type</v>
          </cell>
          <cell r="E224" t="str">
            <v>cum</v>
          </cell>
          <cell r="F224" t="str">
            <v>|</v>
          </cell>
          <cell r="G224">
            <v>0</v>
          </cell>
        </row>
        <row r="225">
          <cell r="C225">
            <v>1714.17</v>
          </cell>
          <cell r="D225" t="str">
            <v>Anchor bolts weight up to 20Kg</v>
          </cell>
          <cell r="E225" t="str">
            <v>Kg</v>
          </cell>
          <cell r="F225" t="str">
            <v>|</v>
          </cell>
          <cell r="G225">
            <v>43.833333333333336</v>
          </cell>
        </row>
        <row r="226">
          <cell r="C226">
            <v>1714.18</v>
          </cell>
          <cell r="D226" t="str">
            <v>Anchor bolts weight &gt;20Kg</v>
          </cell>
          <cell r="E226" t="str">
            <v>Kg</v>
          </cell>
          <cell r="F226" t="str">
            <v>|</v>
          </cell>
          <cell r="G226">
            <v>0</v>
          </cell>
        </row>
        <row r="227">
          <cell r="C227">
            <v>1714.25</v>
          </cell>
          <cell r="D227" t="str">
            <v>Steel insert</v>
          </cell>
          <cell r="E227" t="str">
            <v>Kg</v>
          </cell>
          <cell r="F227" t="str">
            <v>|</v>
          </cell>
          <cell r="G227">
            <v>4855.8333333333339</v>
          </cell>
        </row>
        <row r="228">
          <cell r="F228" t="str">
            <v>|</v>
          </cell>
        </row>
        <row r="229">
          <cell r="D229" t="str">
            <v>Total Elevation Concrete Structures</v>
          </cell>
          <cell r="E229" t="str">
            <v>cum</v>
          </cell>
          <cell r="F229" t="str">
            <v>|</v>
          </cell>
        </row>
        <row r="230">
          <cell r="F230" t="str">
            <v>|</v>
          </cell>
        </row>
        <row r="231">
          <cell r="D231" t="str">
            <v xml:space="preserve"> CONCRETE BASINS</v>
          </cell>
          <cell r="F231" t="str">
            <v>|</v>
          </cell>
        </row>
        <row r="232">
          <cell r="F232" t="str">
            <v>|</v>
          </cell>
        </row>
        <row r="233">
          <cell r="C233">
            <v>2111.3000000000002</v>
          </cell>
          <cell r="D233" t="str">
            <v>Soil sect.exc.by mach.up to 2m</v>
          </cell>
          <cell r="E233" t="str">
            <v>cum</v>
          </cell>
          <cell r="F233" t="str">
            <v>|</v>
          </cell>
          <cell r="G233">
            <v>0</v>
          </cell>
        </row>
        <row r="234">
          <cell r="C234">
            <v>2111.1</v>
          </cell>
          <cell r="D234" t="str">
            <v>Soil sect.exc.by hand up to 2m</v>
          </cell>
          <cell r="E234" t="str">
            <v>cum</v>
          </cell>
          <cell r="F234" t="str">
            <v>|</v>
          </cell>
          <cell r="G234">
            <v>0</v>
          </cell>
        </row>
        <row r="235">
          <cell r="C235">
            <v>2111.31</v>
          </cell>
          <cell r="D235" t="str">
            <v>Sect.exc.mach.from 2to4m depth</v>
          </cell>
          <cell r="E235" t="str">
            <v>cum</v>
          </cell>
          <cell r="F235" t="str">
            <v>|</v>
          </cell>
          <cell r="G235">
            <v>0</v>
          </cell>
        </row>
        <row r="236">
          <cell r="C236">
            <v>2111.11</v>
          </cell>
          <cell r="D236" t="str">
            <v>Sect.exc.hand from 2to4m depth</v>
          </cell>
          <cell r="E236" t="str">
            <v>cum</v>
          </cell>
          <cell r="F236" t="str">
            <v>|</v>
          </cell>
          <cell r="G236">
            <v>0</v>
          </cell>
        </row>
        <row r="237">
          <cell r="C237">
            <v>2111.3200000000002</v>
          </cell>
          <cell r="D237" t="str">
            <v>Sect.exc.mach.exceed. 4m depth</v>
          </cell>
          <cell r="E237" t="str">
            <v>cum</v>
          </cell>
          <cell r="F237" t="str">
            <v>|</v>
          </cell>
          <cell r="G237">
            <v>0</v>
          </cell>
        </row>
        <row r="238">
          <cell r="C238">
            <v>2111.12</v>
          </cell>
          <cell r="D238" t="str">
            <v>Sect.exc.hand exceed. 4m depth</v>
          </cell>
          <cell r="E238" t="str">
            <v>cum</v>
          </cell>
          <cell r="F238" t="str">
            <v>|</v>
          </cell>
          <cell r="G238">
            <v>0</v>
          </cell>
        </row>
        <row r="239">
          <cell r="C239">
            <v>2112.04</v>
          </cell>
          <cell r="D239" t="str">
            <v>Materials from excav.transport</v>
          </cell>
          <cell r="E239" t="str">
            <v>cum</v>
          </cell>
          <cell r="F239" t="str">
            <v>|</v>
          </cell>
          <cell r="G239">
            <v>0</v>
          </cell>
        </row>
        <row r="240">
          <cell r="C240">
            <v>2113.0100000000002</v>
          </cell>
          <cell r="D240" t="str">
            <v>Backfill w/ matl from exc.</v>
          </cell>
          <cell r="E240" t="str">
            <v>cum</v>
          </cell>
          <cell r="F240" t="str">
            <v>|</v>
          </cell>
          <cell r="G240">
            <v>0</v>
          </cell>
        </row>
        <row r="241">
          <cell r="C241">
            <v>2115.08</v>
          </cell>
          <cell r="D241" t="str">
            <v>Base-course w/ matl by contr.</v>
          </cell>
          <cell r="E241" t="str">
            <v>cum</v>
          </cell>
          <cell r="F241" t="str">
            <v>|</v>
          </cell>
          <cell r="G241">
            <v>0</v>
          </cell>
        </row>
        <row r="242">
          <cell r="C242">
            <v>1710.02</v>
          </cell>
          <cell r="D242" t="str">
            <v>Lean concrete 10cm thk.</v>
          </cell>
          <cell r="E242" t="str">
            <v>sqm</v>
          </cell>
          <cell r="F242" t="str">
            <v>|</v>
          </cell>
          <cell r="G242">
            <v>0</v>
          </cell>
        </row>
        <row r="243">
          <cell r="C243">
            <v>1711.01</v>
          </cell>
          <cell r="D243" t="str">
            <v>Concrete for foundation</v>
          </cell>
          <cell r="E243" t="str">
            <v>cum</v>
          </cell>
          <cell r="F243" t="str">
            <v>|</v>
          </cell>
          <cell r="G243">
            <v>0</v>
          </cell>
        </row>
        <row r="244">
          <cell r="C244">
            <v>1712.01</v>
          </cell>
          <cell r="D244" t="str">
            <v>Concrete elev. up to 10m</v>
          </cell>
          <cell r="E244" t="str">
            <v>cum</v>
          </cell>
          <cell r="F244" t="str">
            <v>|</v>
          </cell>
          <cell r="G244">
            <v>0</v>
          </cell>
        </row>
        <row r="245">
          <cell r="C245">
            <v>1714.01</v>
          </cell>
          <cell r="D245" t="str">
            <v>Formwork foundation</v>
          </cell>
          <cell r="E245" t="str">
            <v>sqm</v>
          </cell>
          <cell r="F245" t="str">
            <v>|</v>
          </cell>
          <cell r="G245">
            <v>0</v>
          </cell>
        </row>
        <row r="246">
          <cell r="C246">
            <v>1714.02</v>
          </cell>
          <cell r="D246" t="str">
            <v>Formwork elev. up to 10m</v>
          </cell>
          <cell r="E246" t="str">
            <v>sqm</v>
          </cell>
          <cell r="F246" t="str">
            <v>|</v>
          </cell>
          <cell r="G246">
            <v>0</v>
          </cell>
        </row>
        <row r="247">
          <cell r="C247">
            <v>1714.05</v>
          </cell>
          <cell r="D247" t="str">
            <v>Circular formwork el. &lt;10m</v>
          </cell>
          <cell r="E247" t="str">
            <v>sqm</v>
          </cell>
          <cell r="F247" t="str">
            <v>|</v>
          </cell>
          <cell r="G247">
            <v>0</v>
          </cell>
        </row>
        <row r="248">
          <cell r="C248">
            <v>1714.08</v>
          </cell>
          <cell r="D248" t="str">
            <v>Fair-faced formwork el. &lt;10m</v>
          </cell>
          <cell r="E248" t="str">
            <v>sqm</v>
          </cell>
          <cell r="F248" t="str">
            <v>|</v>
          </cell>
          <cell r="G248">
            <v>0</v>
          </cell>
        </row>
        <row r="249">
          <cell r="C249">
            <v>1714.12</v>
          </cell>
          <cell r="D249" t="str">
            <v>Improved bond reinf.steel</v>
          </cell>
          <cell r="E249" t="str">
            <v>Kg</v>
          </cell>
          <cell r="F249" t="str">
            <v>|</v>
          </cell>
          <cell r="G249">
            <v>0</v>
          </cell>
        </row>
        <row r="250">
          <cell r="C250">
            <v>1718.01</v>
          </cell>
          <cell r="D250" t="str">
            <v>Grout 25mm thk.</v>
          </cell>
          <cell r="E250" t="str">
            <v>sqm</v>
          </cell>
          <cell r="F250" t="str">
            <v>|</v>
          </cell>
          <cell r="G250">
            <v>0</v>
          </cell>
        </row>
        <row r="251">
          <cell r="C251">
            <v>1718.21</v>
          </cell>
          <cell r="D251" t="str">
            <v>Acid-resistant lining w. tiles</v>
          </cell>
          <cell r="E251" t="str">
            <v>sqm</v>
          </cell>
          <cell r="F251" t="str">
            <v>|</v>
          </cell>
          <cell r="G251">
            <v>0</v>
          </cell>
        </row>
        <row r="252">
          <cell r="C252">
            <v>1718.22</v>
          </cell>
          <cell r="D252" t="str">
            <v>Acid-resistant lining w. epoxy</v>
          </cell>
          <cell r="E252" t="str">
            <v>sqm</v>
          </cell>
          <cell r="F252" t="str">
            <v>|</v>
          </cell>
          <cell r="G252">
            <v>0</v>
          </cell>
        </row>
        <row r="253">
          <cell r="C253">
            <v>1714.17</v>
          </cell>
          <cell r="D253" t="str">
            <v>Anchor bolts weight up to 20Kg</v>
          </cell>
          <cell r="E253" t="str">
            <v>Kg</v>
          </cell>
          <cell r="F253" t="str">
            <v>|</v>
          </cell>
          <cell r="G253">
            <v>0</v>
          </cell>
        </row>
        <row r="254">
          <cell r="C254">
            <v>1714.21</v>
          </cell>
          <cell r="D254" t="str">
            <v>Sliding plates</v>
          </cell>
          <cell r="E254" t="str">
            <v>Kg</v>
          </cell>
          <cell r="F254" t="str">
            <v>|</v>
          </cell>
          <cell r="G254">
            <v>0</v>
          </cell>
        </row>
        <row r="255">
          <cell r="C255">
            <v>1714.25</v>
          </cell>
          <cell r="D255" t="str">
            <v>Steel insert</v>
          </cell>
          <cell r="E255" t="str">
            <v>Kg</v>
          </cell>
          <cell r="F255" t="str">
            <v>|</v>
          </cell>
          <cell r="G255">
            <v>0</v>
          </cell>
        </row>
        <row r="256">
          <cell r="C256">
            <v>1715.08</v>
          </cell>
          <cell r="D256" t="str">
            <v>Supply of cast iron cover</v>
          </cell>
          <cell r="E256" t="str">
            <v>Kg</v>
          </cell>
          <cell r="F256" t="str">
            <v>|</v>
          </cell>
          <cell r="G256">
            <v>0</v>
          </cell>
        </row>
        <row r="257">
          <cell r="C257">
            <v>1715.09</v>
          </cell>
          <cell r="D257" t="str">
            <v>Laying of cast-iron cover</v>
          </cell>
          <cell r="E257" t="str">
            <v>Kg</v>
          </cell>
          <cell r="F257" t="str">
            <v>|</v>
          </cell>
          <cell r="G257">
            <v>0</v>
          </cell>
        </row>
        <row r="258">
          <cell r="C258">
            <v>1715.12</v>
          </cell>
          <cell r="D258" t="str">
            <v>Checkered plate cover</v>
          </cell>
          <cell r="E258" t="str">
            <v>Kg</v>
          </cell>
          <cell r="F258" t="str">
            <v>|</v>
          </cell>
          <cell r="G258">
            <v>0</v>
          </cell>
        </row>
        <row r="259">
          <cell r="C259">
            <v>1718.11</v>
          </cell>
          <cell r="D259" t="str">
            <v>PVC water-stop: 20cm wide</v>
          </cell>
          <cell r="E259" t="str">
            <v>lm</v>
          </cell>
          <cell r="F259" t="str">
            <v>|</v>
          </cell>
          <cell r="G259">
            <v>0</v>
          </cell>
        </row>
        <row r="260">
          <cell r="C260">
            <v>1799.02</v>
          </cell>
          <cell r="D260" t="str">
            <v>Waterproof cement additive</v>
          </cell>
          <cell r="E260" t="str">
            <v>kg</v>
          </cell>
          <cell r="F260" t="str">
            <v>|</v>
          </cell>
          <cell r="G260">
            <v>0</v>
          </cell>
        </row>
        <row r="261">
          <cell r="C261">
            <v>1711.02</v>
          </cell>
          <cell r="D261" t="str">
            <v>Bitumen coat for foundation</v>
          </cell>
          <cell r="E261" t="str">
            <v>sqm</v>
          </cell>
          <cell r="F261" t="str">
            <v>|</v>
          </cell>
          <cell r="G261">
            <v>0</v>
          </cell>
        </row>
        <row r="262">
          <cell r="C262">
            <v>1799.33</v>
          </cell>
          <cell r="D262" t="str">
            <v>Polyethylene sheet under foundations</v>
          </cell>
          <cell r="E262" t="str">
            <v>sqm</v>
          </cell>
          <cell r="F262" t="str">
            <v>|</v>
          </cell>
          <cell r="G262">
            <v>0</v>
          </cell>
        </row>
        <row r="263">
          <cell r="F263" t="str">
            <v>|</v>
          </cell>
        </row>
        <row r="264">
          <cell r="D264" t="str">
            <v>Total Concrete Basins</v>
          </cell>
          <cell r="E264" t="str">
            <v>cum</v>
          </cell>
          <cell r="F264" t="str">
            <v>|</v>
          </cell>
        </row>
        <row r="265">
          <cell r="F265" t="str">
            <v>|</v>
          </cell>
        </row>
        <row r="266">
          <cell r="D266" t="str">
            <v>CONCRETE WALLS</v>
          </cell>
          <cell r="F266" t="str">
            <v>|</v>
          </cell>
        </row>
        <row r="267">
          <cell r="F267" t="str">
            <v>|</v>
          </cell>
        </row>
        <row r="268">
          <cell r="C268">
            <v>2111.3000000000002</v>
          </cell>
          <cell r="D268" t="str">
            <v>Soil sect.exc.by mach.up to 2m</v>
          </cell>
          <cell r="E268" t="str">
            <v>cum</v>
          </cell>
          <cell r="F268" t="str">
            <v>|</v>
          </cell>
          <cell r="G268">
            <v>0</v>
          </cell>
        </row>
        <row r="269">
          <cell r="C269">
            <v>2111.1</v>
          </cell>
          <cell r="D269" t="str">
            <v>Soil sect.exc.by hand up to 2m</v>
          </cell>
          <cell r="E269" t="str">
            <v>cum</v>
          </cell>
          <cell r="F269" t="str">
            <v>|</v>
          </cell>
          <cell r="G269">
            <v>0</v>
          </cell>
        </row>
        <row r="270">
          <cell r="C270">
            <v>2112.04</v>
          </cell>
          <cell r="D270" t="str">
            <v>Materials from excav.transport</v>
          </cell>
          <cell r="E270" t="str">
            <v>cum</v>
          </cell>
          <cell r="F270" t="str">
            <v>|</v>
          </cell>
          <cell r="G270">
            <v>0</v>
          </cell>
        </row>
        <row r="271">
          <cell r="C271">
            <v>2113.0100000000002</v>
          </cell>
          <cell r="D271" t="str">
            <v>Backfill w/ matl from exc.</v>
          </cell>
          <cell r="E271" t="str">
            <v>cum</v>
          </cell>
          <cell r="F271" t="str">
            <v>|</v>
          </cell>
          <cell r="G271">
            <v>0</v>
          </cell>
        </row>
        <row r="272">
          <cell r="C272">
            <v>1710.02</v>
          </cell>
          <cell r="D272" t="str">
            <v>Lean concrete 10cm thk.</v>
          </cell>
          <cell r="E272" t="str">
            <v>sqm</v>
          </cell>
          <cell r="F272" t="str">
            <v>|</v>
          </cell>
          <cell r="G272">
            <v>0</v>
          </cell>
        </row>
        <row r="273">
          <cell r="C273">
            <v>1711.01</v>
          </cell>
          <cell r="D273" t="str">
            <v>Concrete for foundation</v>
          </cell>
          <cell r="E273" t="str">
            <v>cum</v>
          </cell>
          <cell r="F273" t="str">
            <v>|</v>
          </cell>
          <cell r="G273">
            <v>0</v>
          </cell>
        </row>
        <row r="274">
          <cell r="C274">
            <v>1712.01</v>
          </cell>
          <cell r="D274" t="str">
            <v>Concrete elev. up to 10m</v>
          </cell>
          <cell r="E274" t="str">
            <v>cum</v>
          </cell>
          <cell r="F274" t="str">
            <v>|</v>
          </cell>
          <cell r="G274">
            <v>0</v>
          </cell>
        </row>
        <row r="275">
          <cell r="C275">
            <v>1714.01</v>
          </cell>
          <cell r="D275" t="str">
            <v>Formwork foundation</v>
          </cell>
          <cell r="E275" t="str">
            <v>sqm</v>
          </cell>
          <cell r="F275" t="str">
            <v>|</v>
          </cell>
          <cell r="G275">
            <v>0</v>
          </cell>
        </row>
        <row r="276">
          <cell r="C276">
            <v>1714.02</v>
          </cell>
          <cell r="D276" t="str">
            <v>Formwork elev. up to 10m</v>
          </cell>
          <cell r="E276" t="str">
            <v>sqm</v>
          </cell>
          <cell r="F276" t="str">
            <v>|</v>
          </cell>
          <cell r="G276">
            <v>0</v>
          </cell>
        </row>
        <row r="277">
          <cell r="C277">
            <v>1714.12</v>
          </cell>
          <cell r="D277" t="str">
            <v>Improved bond reinf.steel</v>
          </cell>
          <cell r="E277" t="str">
            <v>Kg</v>
          </cell>
          <cell r="F277" t="str">
            <v>|</v>
          </cell>
          <cell r="G277">
            <v>0</v>
          </cell>
        </row>
        <row r="278">
          <cell r="C278">
            <v>1714.17</v>
          </cell>
          <cell r="D278" t="str">
            <v>Anchor bolts weight up to 20Kg</v>
          </cell>
          <cell r="E278" t="str">
            <v>Kg</v>
          </cell>
          <cell r="F278" t="str">
            <v>|</v>
          </cell>
          <cell r="G278">
            <v>0</v>
          </cell>
        </row>
        <row r="279">
          <cell r="C279">
            <v>1718.01</v>
          </cell>
          <cell r="D279" t="str">
            <v>Grout 25mm thk.</v>
          </cell>
          <cell r="E279" t="str">
            <v>sqm</v>
          </cell>
          <cell r="F279" t="str">
            <v>|</v>
          </cell>
          <cell r="G279">
            <v>0</v>
          </cell>
        </row>
        <row r="280">
          <cell r="C280">
            <v>1714.25</v>
          </cell>
          <cell r="D280" t="str">
            <v>Steel insert</v>
          </cell>
          <cell r="E280" t="str">
            <v>Kg</v>
          </cell>
          <cell r="F280" t="str">
            <v>|</v>
          </cell>
          <cell r="G280">
            <v>0</v>
          </cell>
        </row>
        <row r="281">
          <cell r="C281">
            <v>1711.02</v>
          </cell>
          <cell r="D281" t="str">
            <v>Bitumen coat for foundation</v>
          </cell>
          <cell r="E281" t="str">
            <v>sqm</v>
          </cell>
          <cell r="F281" t="str">
            <v>|</v>
          </cell>
          <cell r="G281">
            <v>0</v>
          </cell>
        </row>
        <row r="282">
          <cell r="C282">
            <v>1799.33</v>
          </cell>
          <cell r="D282" t="str">
            <v>Polyethylene sheet under foundations</v>
          </cell>
          <cell r="E282" t="str">
            <v>sqm</v>
          </cell>
          <cell r="F282" t="str">
            <v>|</v>
          </cell>
          <cell r="G282">
            <v>0</v>
          </cell>
        </row>
        <row r="283">
          <cell r="C283">
            <v>1799.35</v>
          </cell>
          <cell r="D283" t="str">
            <v>Coal Tar Epoxy painting on cls surfaces</v>
          </cell>
          <cell r="E283" t="str">
            <v>sqm</v>
          </cell>
          <cell r="F283" t="str">
            <v>|</v>
          </cell>
          <cell r="G283">
            <v>0</v>
          </cell>
        </row>
        <row r="284">
          <cell r="C284">
            <v>1718.22</v>
          </cell>
          <cell r="D284" t="str">
            <v>Acid-resistant lining w. epoxy</v>
          </cell>
          <cell r="E284" t="str">
            <v>sqm</v>
          </cell>
          <cell r="F284" t="str">
            <v>|</v>
          </cell>
          <cell r="G284">
            <v>0</v>
          </cell>
        </row>
        <row r="285">
          <cell r="C285">
            <v>1718.11</v>
          </cell>
          <cell r="D285" t="str">
            <v>PVC water-stop: 20cm wide</v>
          </cell>
          <cell r="E285" t="str">
            <v>lm</v>
          </cell>
          <cell r="F285" t="str">
            <v>|</v>
          </cell>
          <cell r="G285">
            <v>0</v>
          </cell>
        </row>
        <row r="286">
          <cell r="F286" t="str">
            <v>|</v>
          </cell>
        </row>
        <row r="287">
          <cell r="D287" t="str">
            <v>Total Concrete Walls</v>
          </cell>
          <cell r="E287" t="str">
            <v>cum</v>
          </cell>
          <cell r="F287" t="str">
            <v>|</v>
          </cell>
        </row>
        <row r="288">
          <cell r="F288" t="str">
            <v>|</v>
          </cell>
        </row>
        <row r="289">
          <cell r="D289" t="str">
            <v>SLEEPERS</v>
          </cell>
          <cell r="F289" t="str">
            <v>|</v>
          </cell>
        </row>
        <row r="290">
          <cell r="F290" t="str">
            <v>|</v>
          </cell>
        </row>
        <row r="291">
          <cell r="C291">
            <v>1711.05</v>
          </cell>
          <cell r="D291" t="str">
            <v xml:space="preserve">Sleepers </v>
          </cell>
          <cell r="E291" t="str">
            <v>lm</v>
          </cell>
          <cell r="F291" t="str">
            <v>|</v>
          </cell>
          <cell r="G291">
            <v>0</v>
          </cell>
        </row>
        <row r="292">
          <cell r="C292">
            <v>1799.23</v>
          </cell>
          <cell r="D292" t="str">
            <v>Sleepers type "1"</v>
          </cell>
          <cell r="E292" t="str">
            <v>lm</v>
          </cell>
          <cell r="F292" t="str">
            <v>|</v>
          </cell>
          <cell r="G292">
            <v>0</v>
          </cell>
        </row>
        <row r="293">
          <cell r="C293">
            <v>1799.24</v>
          </cell>
          <cell r="D293" t="str">
            <v>Sleepers fixed point type</v>
          </cell>
          <cell r="E293" t="str">
            <v>cum</v>
          </cell>
          <cell r="F293" t="str">
            <v>|</v>
          </cell>
          <cell r="G293">
            <v>0</v>
          </cell>
        </row>
        <row r="294">
          <cell r="F294" t="str">
            <v>|</v>
          </cell>
        </row>
        <row r="295">
          <cell r="D295" t="str">
            <v>Total Sleepers</v>
          </cell>
          <cell r="E295" t="str">
            <v>lm</v>
          </cell>
          <cell r="F295" t="str">
            <v>|</v>
          </cell>
        </row>
        <row r="296">
          <cell r="F296" t="str">
            <v>|</v>
          </cell>
        </row>
        <row r="297">
          <cell r="D297" t="str">
            <v>FIREPROOFING</v>
          </cell>
          <cell r="F297" t="str">
            <v>|</v>
          </cell>
        </row>
        <row r="298">
          <cell r="F298" t="str">
            <v>|</v>
          </cell>
        </row>
        <row r="299">
          <cell r="C299">
            <v>1717.01</v>
          </cell>
          <cell r="D299" t="str">
            <v>Concrete for steel structure</v>
          </cell>
          <cell r="E299" t="str">
            <v>cum</v>
          </cell>
          <cell r="F299" t="str">
            <v>|</v>
          </cell>
          <cell r="G299">
            <v>0</v>
          </cell>
        </row>
        <row r="300">
          <cell r="C300">
            <v>1717.03</v>
          </cell>
          <cell r="D300" t="str">
            <v>Concrete for vessel bottom</v>
          </cell>
          <cell r="E300" t="str">
            <v>cum</v>
          </cell>
          <cell r="F300" t="str">
            <v>|</v>
          </cell>
          <cell r="G300">
            <v>0</v>
          </cell>
        </row>
        <row r="301">
          <cell r="C301">
            <v>1717.06</v>
          </cell>
          <cell r="D301" t="str">
            <v>Sprayed mortar for skirt</v>
          </cell>
          <cell r="E301" t="str">
            <v>sqm</v>
          </cell>
          <cell r="F301" t="str">
            <v>|</v>
          </cell>
          <cell r="G301">
            <v>0</v>
          </cell>
        </row>
        <row r="302">
          <cell r="C302">
            <v>1717.07</v>
          </cell>
          <cell r="D302" t="str">
            <v>Sprayed mortar for vessel bott</v>
          </cell>
          <cell r="E302" t="str">
            <v>sqm</v>
          </cell>
          <cell r="F302" t="str">
            <v>|</v>
          </cell>
          <cell r="G302">
            <v>0</v>
          </cell>
        </row>
        <row r="303">
          <cell r="C303">
            <v>1717.04</v>
          </cell>
          <cell r="D303" t="str">
            <v>Concrete for skirt-curb</v>
          </cell>
          <cell r="E303" t="str">
            <v>cum</v>
          </cell>
          <cell r="F303" t="str">
            <v>|</v>
          </cell>
          <cell r="G303">
            <v>0</v>
          </cell>
        </row>
        <row r="304">
          <cell r="F304" t="str">
            <v>|</v>
          </cell>
        </row>
        <row r="305">
          <cell r="D305" t="str">
            <v>Total Fireproofing</v>
          </cell>
          <cell r="E305" t="str">
            <v>cum</v>
          </cell>
          <cell r="F305" t="str">
            <v>|</v>
          </cell>
        </row>
        <row r="306">
          <cell r="F306" t="str">
            <v>|</v>
          </cell>
        </row>
        <row r="307">
          <cell r="D307" t="str">
            <v>SEWERS</v>
          </cell>
          <cell r="F307" t="str">
            <v>|</v>
          </cell>
        </row>
        <row r="308">
          <cell r="F308" t="str">
            <v>|</v>
          </cell>
        </row>
        <row r="309">
          <cell r="C309">
            <v>2111.3000000000002</v>
          </cell>
          <cell r="D309" t="str">
            <v>Soil sect.exc.by mach.up to 2m</v>
          </cell>
          <cell r="E309" t="str">
            <v>cum</v>
          </cell>
          <cell r="F309" t="str">
            <v>|</v>
          </cell>
          <cell r="G309">
            <v>0</v>
          </cell>
        </row>
        <row r="310">
          <cell r="C310">
            <v>2111.1</v>
          </cell>
          <cell r="D310" t="str">
            <v>Soil sect.exc.by hand up to 2m</v>
          </cell>
          <cell r="E310" t="str">
            <v>cum</v>
          </cell>
          <cell r="F310" t="str">
            <v>|</v>
          </cell>
          <cell r="G310">
            <v>130</v>
          </cell>
        </row>
        <row r="311">
          <cell r="C311">
            <v>2112.04</v>
          </cell>
          <cell r="D311" t="str">
            <v>Materials from excav.transport</v>
          </cell>
          <cell r="E311" t="str">
            <v>cum</v>
          </cell>
          <cell r="F311" t="str">
            <v>|</v>
          </cell>
          <cell r="G311">
            <v>8</v>
          </cell>
        </row>
        <row r="312">
          <cell r="C312">
            <v>2113.0100000000002</v>
          </cell>
          <cell r="D312" t="str">
            <v>Backfill w/ matl from exc.</v>
          </cell>
          <cell r="E312" t="str">
            <v>cum</v>
          </cell>
          <cell r="F312" t="str">
            <v>|</v>
          </cell>
          <cell r="G312">
            <v>122</v>
          </cell>
        </row>
        <row r="313">
          <cell r="C313">
            <v>1710.02</v>
          </cell>
          <cell r="D313" t="str">
            <v>Lean concrete 10cm thk.</v>
          </cell>
          <cell r="E313" t="str">
            <v>sqm</v>
          </cell>
          <cell r="F313" t="str">
            <v>|</v>
          </cell>
          <cell r="G313">
            <v>0</v>
          </cell>
        </row>
        <row r="314">
          <cell r="C314">
            <v>1710.04</v>
          </cell>
          <cell r="D314" t="str">
            <v>L.C. for U/G pipes bedding</v>
          </cell>
          <cell r="E314" t="str">
            <v>cum</v>
          </cell>
          <cell r="F314" t="str">
            <v>|</v>
          </cell>
          <cell r="G314">
            <v>0</v>
          </cell>
        </row>
        <row r="315">
          <cell r="C315">
            <v>2113.0300000000002</v>
          </cell>
          <cell r="D315" t="str">
            <v>Sand for pipes bedding</v>
          </cell>
          <cell r="E315" t="str">
            <v>cum</v>
          </cell>
          <cell r="F315" t="str">
            <v>|</v>
          </cell>
          <cell r="G315">
            <v>4</v>
          </cell>
        </row>
        <row r="316">
          <cell r="C316">
            <v>1711.01</v>
          </cell>
          <cell r="D316" t="str">
            <v>Concrete for foundation</v>
          </cell>
          <cell r="E316" t="str">
            <v>cum</v>
          </cell>
          <cell r="F316" t="str">
            <v>|</v>
          </cell>
          <cell r="G316">
            <v>0</v>
          </cell>
        </row>
        <row r="317">
          <cell r="C317">
            <v>1714.01</v>
          </cell>
          <cell r="D317" t="str">
            <v>Formwork foundation</v>
          </cell>
          <cell r="E317" t="str">
            <v>sqm</v>
          </cell>
          <cell r="F317" t="str">
            <v>|</v>
          </cell>
          <cell r="G317">
            <v>0</v>
          </cell>
        </row>
        <row r="318">
          <cell r="C318">
            <v>1714.12</v>
          </cell>
          <cell r="D318" t="str">
            <v>Improved bond reinf.steel</v>
          </cell>
          <cell r="E318" t="str">
            <v>Kg</v>
          </cell>
          <cell r="F318" t="str">
            <v>|</v>
          </cell>
          <cell r="G318">
            <v>0</v>
          </cell>
        </row>
        <row r="319">
          <cell r="C319">
            <v>1715.1</v>
          </cell>
          <cell r="D319" t="str">
            <v>Galvanized grating cover</v>
          </cell>
          <cell r="E319" t="str">
            <v>Kg</v>
          </cell>
          <cell r="F319" t="str">
            <v>|</v>
          </cell>
          <cell r="G319">
            <v>0</v>
          </cell>
        </row>
        <row r="320">
          <cell r="C320">
            <v>1715.08</v>
          </cell>
          <cell r="D320" t="str">
            <v>Supply of cast iron cover</v>
          </cell>
          <cell r="E320" t="str">
            <v>Kg</v>
          </cell>
          <cell r="F320" t="str">
            <v>|</v>
          </cell>
          <cell r="G320">
            <v>0</v>
          </cell>
        </row>
        <row r="321">
          <cell r="C321">
            <v>1715.09</v>
          </cell>
          <cell r="D321" t="str">
            <v>Laying of cast-iron cover</v>
          </cell>
          <cell r="E321" t="str">
            <v>Kg</v>
          </cell>
          <cell r="F321" t="str">
            <v>|</v>
          </cell>
          <cell r="G321">
            <v>0</v>
          </cell>
        </row>
        <row r="322">
          <cell r="C322">
            <v>1715.12</v>
          </cell>
          <cell r="D322" t="str">
            <v>Checkered plate cover</v>
          </cell>
          <cell r="E322" t="str">
            <v>Kg</v>
          </cell>
          <cell r="F322" t="str">
            <v>|</v>
          </cell>
          <cell r="G322">
            <v>0</v>
          </cell>
        </row>
        <row r="323">
          <cell r="C323">
            <v>1715.07</v>
          </cell>
          <cell r="D323" t="str">
            <v>Prefabricated septic-tank</v>
          </cell>
          <cell r="E323" t="str">
            <v>u</v>
          </cell>
          <cell r="F323" t="str">
            <v>|</v>
          </cell>
          <cell r="G323">
            <v>0</v>
          </cell>
        </row>
        <row r="324">
          <cell r="C324">
            <v>1715.01</v>
          </cell>
          <cell r="D324" t="str">
            <v>Pit 0,5x0,5 to 0,9x0,9m</v>
          </cell>
          <cell r="E324" t="str">
            <v>cum</v>
          </cell>
          <cell r="F324" t="str">
            <v>|</v>
          </cell>
          <cell r="G324">
            <v>8</v>
          </cell>
        </row>
        <row r="325">
          <cell r="C325">
            <v>1715.02</v>
          </cell>
          <cell r="D325" t="str">
            <v>Pit 0,91x0,91 to 1,5x1,5m</v>
          </cell>
          <cell r="E325" t="str">
            <v>cum</v>
          </cell>
          <cell r="F325" t="str">
            <v>|</v>
          </cell>
          <cell r="G325">
            <v>0</v>
          </cell>
        </row>
        <row r="326">
          <cell r="C326">
            <v>1718.11</v>
          </cell>
          <cell r="D326" t="str">
            <v>PVC water-stop: 20cm wide</v>
          </cell>
          <cell r="E326" t="str">
            <v>lm</v>
          </cell>
          <cell r="F326" t="str">
            <v>|</v>
          </cell>
          <cell r="G326">
            <v>0</v>
          </cell>
        </row>
        <row r="327">
          <cell r="C327">
            <v>1718.12</v>
          </cell>
          <cell r="D327" t="str">
            <v>PVC water-stop: 30cm wide</v>
          </cell>
          <cell r="E327" t="str">
            <v>lm</v>
          </cell>
          <cell r="F327" t="str">
            <v>|</v>
          </cell>
          <cell r="G327">
            <v>0</v>
          </cell>
        </row>
        <row r="328">
          <cell r="C328">
            <v>1718.21</v>
          </cell>
          <cell r="D328" t="str">
            <v>Acid-resistant lining w. tiles</v>
          </cell>
          <cell r="E328" t="str">
            <v>sqm</v>
          </cell>
          <cell r="F328" t="str">
            <v>|</v>
          </cell>
          <cell r="G328">
            <v>0</v>
          </cell>
        </row>
        <row r="329">
          <cell r="C329">
            <v>1718.22</v>
          </cell>
          <cell r="D329" t="str">
            <v>Acid-resistant lining w. epoxy</v>
          </cell>
          <cell r="E329" t="str">
            <v>sqm</v>
          </cell>
          <cell r="F329" t="str">
            <v>|</v>
          </cell>
          <cell r="G329">
            <v>0</v>
          </cell>
        </row>
        <row r="330">
          <cell r="C330">
            <v>1416.01</v>
          </cell>
          <cell r="D330" t="str">
            <v>Carbon steel piping</v>
          </cell>
          <cell r="E330" t="str">
            <v>Kg</v>
          </cell>
          <cell r="F330" t="str">
            <v>|</v>
          </cell>
          <cell r="G330">
            <v>3740</v>
          </cell>
        </row>
        <row r="331">
          <cell r="C331">
            <v>1416.03</v>
          </cell>
          <cell r="D331" t="str">
            <v>Carbon steel valve</v>
          </cell>
          <cell r="E331" t="str">
            <v>Kg</v>
          </cell>
          <cell r="F331" t="str">
            <v>|</v>
          </cell>
          <cell r="G331">
            <v>0</v>
          </cell>
        </row>
        <row r="332">
          <cell r="C332">
            <v>1410.01</v>
          </cell>
          <cell r="D332" t="str">
            <v>Cast iron piping</v>
          </cell>
          <cell r="E332" t="str">
            <v>Kg</v>
          </cell>
          <cell r="F332" t="str">
            <v>|</v>
          </cell>
          <cell r="G332">
            <v>0</v>
          </cell>
        </row>
        <row r="333">
          <cell r="C333">
            <v>1411.16</v>
          </cell>
          <cell r="D333" t="str">
            <v>Centr. r.c. piping    dia.50cm</v>
          </cell>
          <cell r="E333" t="str">
            <v>lm</v>
          </cell>
          <cell r="F333" t="str">
            <v>|</v>
          </cell>
          <cell r="G333">
            <v>0</v>
          </cell>
        </row>
        <row r="334">
          <cell r="C334">
            <v>1411.35</v>
          </cell>
          <cell r="D334" t="str">
            <v>R.c. pip. inst. only  dia.50cm</v>
          </cell>
          <cell r="E334" t="str">
            <v>lm</v>
          </cell>
          <cell r="F334" t="str">
            <v>|</v>
          </cell>
          <cell r="G334">
            <v>0</v>
          </cell>
        </row>
        <row r="335">
          <cell r="C335">
            <v>1413.02</v>
          </cell>
          <cell r="D335" t="str">
            <v>PVC piping         dia. 160mm</v>
          </cell>
          <cell r="E335" t="str">
            <v>lm</v>
          </cell>
          <cell r="F335" t="str">
            <v>|</v>
          </cell>
          <cell r="G335">
            <v>0</v>
          </cell>
        </row>
        <row r="336">
          <cell r="C336">
            <v>1413.03</v>
          </cell>
          <cell r="D336" t="str">
            <v>PVC piping         dia. 200mm</v>
          </cell>
          <cell r="E336" t="str">
            <v>lm</v>
          </cell>
          <cell r="F336" t="str">
            <v>|</v>
          </cell>
          <cell r="G336">
            <v>0</v>
          </cell>
        </row>
        <row r="337">
          <cell r="C337">
            <v>2199.0300000000002</v>
          </cell>
          <cell r="D337" t="str">
            <v>Demol.&amp; Reinst. exist. roads fnds.</v>
          </cell>
          <cell r="E337" t="str">
            <v>cum</v>
          </cell>
          <cell r="F337" t="str">
            <v>|</v>
          </cell>
          <cell r="G337">
            <v>0</v>
          </cell>
        </row>
        <row r="338">
          <cell r="C338">
            <v>2199.02</v>
          </cell>
          <cell r="D338" t="str">
            <v>Exist. Binder &amp; W.course scarifying</v>
          </cell>
          <cell r="E338" t="str">
            <v>sqm</v>
          </cell>
          <cell r="F338" t="str">
            <v>|</v>
          </cell>
          <cell r="G338">
            <v>0</v>
          </cell>
        </row>
        <row r="339">
          <cell r="C339">
            <v>2115.15</v>
          </cell>
          <cell r="D339" t="str">
            <v>Reinst.of binder &amp; wear.course</v>
          </cell>
          <cell r="E339" t="str">
            <v>sqm</v>
          </cell>
          <cell r="F339" t="str">
            <v>|</v>
          </cell>
          <cell r="G339">
            <v>0</v>
          </cell>
        </row>
        <row r="340">
          <cell r="C340">
            <v>1714.25</v>
          </cell>
          <cell r="D340" t="str">
            <v>Steel insert</v>
          </cell>
          <cell r="E340" t="str">
            <v>Kg</v>
          </cell>
          <cell r="F340" t="str">
            <v>|</v>
          </cell>
          <cell r="G340">
            <v>0</v>
          </cell>
        </row>
        <row r="341">
          <cell r="C341">
            <v>2114.0500000000002</v>
          </cell>
          <cell r="D341" t="str">
            <v>Reinforced concrete demol.</v>
          </cell>
          <cell r="E341" t="str">
            <v>cum</v>
          </cell>
          <cell r="F341" t="str">
            <v>|</v>
          </cell>
          <cell r="G341">
            <v>0</v>
          </cell>
        </row>
        <row r="342">
          <cell r="C342">
            <v>1799.02</v>
          </cell>
          <cell r="D342" t="str">
            <v>Waterproof cement additive</v>
          </cell>
          <cell r="E342" t="str">
            <v>kg</v>
          </cell>
          <cell r="F342" t="str">
            <v>|</v>
          </cell>
          <cell r="G342">
            <v>0</v>
          </cell>
        </row>
        <row r="343">
          <cell r="C343">
            <v>1499.04</v>
          </cell>
          <cell r="D343" t="str">
            <v>Carbon steel vents</v>
          </cell>
          <cell r="E343" t="str">
            <v>Kg</v>
          </cell>
          <cell r="F343" t="str">
            <v>|</v>
          </cell>
          <cell r="G343">
            <v>0</v>
          </cell>
        </row>
        <row r="344">
          <cell r="C344">
            <v>1499.01</v>
          </cell>
          <cell r="D344" t="str">
            <v>Cast iron floor drain  diam. 6"</v>
          </cell>
          <cell r="E344" t="str">
            <v>u</v>
          </cell>
          <cell r="F344" t="str">
            <v>|</v>
          </cell>
          <cell r="G344">
            <v>0</v>
          </cell>
        </row>
        <row r="345">
          <cell r="C345">
            <v>1499.02</v>
          </cell>
          <cell r="D345" t="str">
            <v>Carbon steel drain hubs 4"</v>
          </cell>
          <cell r="E345" t="str">
            <v>u</v>
          </cell>
          <cell r="F345" t="str">
            <v>|</v>
          </cell>
          <cell r="G345">
            <v>0</v>
          </cell>
        </row>
        <row r="346">
          <cell r="C346">
            <v>1499.03</v>
          </cell>
          <cell r="D346" t="str">
            <v>Carbon steel clean out diam. 6"</v>
          </cell>
          <cell r="E346" t="str">
            <v>u</v>
          </cell>
          <cell r="F346" t="str">
            <v>|</v>
          </cell>
          <cell r="G346">
            <v>0</v>
          </cell>
        </row>
        <row r="347">
          <cell r="C347">
            <v>1711.02</v>
          </cell>
          <cell r="D347" t="str">
            <v>Bitumen coat for foundation</v>
          </cell>
          <cell r="E347" t="str">
            <v>sqm</v>
          </cell>
          <cell r="F347" t="str">
            <v>|</v>
          </cell>
          <cell r="G347">
            <v>0</v>
          </cell>
        </row>
        <row r="348">
          <cell r="C348">
            <v>1799.33</v>
          </cell>
          <cell r="D348" t="str">
            <v>Polyethylene sheet under foundations</v>
          </cell>
          <cell r="E348" t="str">
            <v>sqm</v>
          </cell>
          <cell r="F348" t="str">
            <v>|</v>
          </cell>
          <cell r="G348">
            <v>0</v>
          </cell>
        </row>
        <row r="349">
          <cell r="C349">
            <v>2114.0700000000002</v>
          </cell>
          <cell r="D349" t="str">
            <v>Reinf. concrete paving demol.</v>
          </cell>
          <cell r="E349" t="str">
            <v>sqm</v>
          </cell>
          <cell r="F349" t="str">
            <v>|</v>
          </cell>
          <cell r="G349">
            <v>0</v>
          </cell>
        </row>
        <row r="350">
          <cell r="C350">
            <v>1716.05</v>
          </cell>
          <cell r="D350" t="str">
            <v>Reinf.concrete paving thk 15cm</v>
          </cell>
          <cell r="E350" t="str">
            <v>sqm</v>
          </cell>
          <cell r="F350" t="str">
            <v>|</v>
          </cell>
          <cell r="G350">
            <v>0</v>
          </cell>
        </row>
        <row r="351">
          <cell r="F351" t="str">
            <v>|</v>
          </cell>
        </row>
        <row r="352">
          <cell r="D352" t="str">
            <v>Total Sewers</v>
          </cell>
          <cell r="E352" t="str">
            <v>lm</v>
          </cell>
          <cell r="F352" t="str">
            <v>|</v>
          </cell>
        </row>
        <row r="353">
          <cell r="F353" t="str">
            <v>|</v>
          </cell>
        </row>
        <row r="354">
          <cell r="D354" t="str">
            <v xml:space="preserve"> UNDERGROUND PIPING</v>
          </cell>
          <cell r="F354" t="str">
            <v>|</v>
          </cell>
        </row>
        <row r="355">
          <cell r="F355" t="str">
            <v>|</v>
          </cell>
        </row>
        <row r="356">
          <cell r="C356">
            <v>2111.3000000000002</v>
          </cell>
          <cell r="D356" t="str">
            <v>Soil sect.exc.by mach.up to 2m</v>
          </cell>
          <cell r="E356" t="str">
            <v>cum</v>
          </cell>
          <cell r="F356" t="str">
            <v>|</v>
          </cell>
          <cell r="G356">
            <v>0</v>
          </cell>
        </row>
        <row r="357">
          <cell r="C357">
            <v>2111.1</v>
          </cell>
          <cell r="D357" t="str">
            <v>Soil sect.exc.by hand up to 2m</v>
          </cell>
          <cell r="E357" t="str">
            <v>cum</v>
          </cell>
          <cell r="F357" t="str">
            <v>|</v>
          </cell>
          <cell r="G357">
            <v>230</v>
          </cell>
        </row>
        <row r="358">
          <cell r="C358">
            <v>2111.31</v>
          </cell>
          <cell r="D358" t="str">
            <v>Sect.exc.mach.from 2to4m depth</v>
          </cell>
          <cell r="E358" t="str">
            <v>cum</v>
          </cell>
          <cell r="F358" t="str">
            <v>|</v>
          </cell>
          <cell r="G358">
            <v>0</v>
          </cell>
        </row>
        <row r="359">
          <cell r="C359">
            <v>2111.11</v>
          </cell>
          <cell r="D359" t="str">
            <v>Sect.exc.hand from 2to4m depth</v>
          </cell>
          <cell r="E359" t="str">
            <v>cum</v>
          </cell>
          <cell r="F359" t="str">
            <v>|</v>
          </cell>
          <cell r="G359">
            <v>0</v>
          </cell>
        </row>
        <row r="360">
          <cell r="C360">
            <v>2111.3200000000002</v>
          </cell>
          <cell r="D360" t="str">
            <v>Sect.exc.mach.exceed. 4m depth</v>
          </cell>
          <cell r="E360" t="str">
            <v>cum</v>
          </cell>
          <cell r="F360" t="str">
            <v>|</v>
          </cell>
          <cell r="G360">
            <v>0</v>
          </cell>
        </row>
        <row r="361">
          <cell r="C361">
            <v>2111.12</v>
          </cell>
          <cell r="D361" t="str">
            <v>Sect.exc.hand exceed. 4m depth</v>
          </cell>
          <cell r="E361" t="str">
            <v>cum</v>
          </cell>
          <cell r="F361" t="str">
            <v>|</v>
          </cell>
          <cell r="G361">
            <v>0</v>
          </cell>
        </row>
        <row r="362">
          <cell r="C362">
            <v>2111.4</v>
          </cell>
          <cell r="D362" t="str">
            <v>Extra price for water table by mach.</v>
          </cell>
          <cell r="E362" t="str">
            <v>cum</v>
          </cell>
          <cell r="F362" t="str">
            <v>|</v>
          </cell>
          <cell r="G362">
            <v>0</v>
          </cell>
        </row>
        <row r="363">
          <cell r="C363">
            <v>2111.1999999999998</v>
          </cell>
          <cell r="D363" t="str">
            <v>Extra price for water table by hand</v>
          </cell>
          <cell r="E363" t="str">
            <v>cum</v>
          </cell>
          <cell r="F363" t="str">
            <v>|</v>
          </cell>
          <cell r="G363">
            <v>0</v>
          </cell>
        </row>
        <row r="364">
          <cell r="C364">
            <v>2112.04</v>
          </cell>
          <cell r="D364" t="str">
            <v>Materials from excav.transport</v>
          </cell>
          <cell r="E364" t="str">
            <v>cum</v>
          </cell>
          <cell r="F364" t="str">
            <v>|</v>
          </cell>
          <cell r="G364">
            <v>20</v>
          </cell>
        </row>
        <row r="365">
          <cell r="C365">
            <v>2113.0100000000002</v>
          </cell>
          <cell r="D365" t="str">
            <v>Backfill w/ matl from exc.</v>
          </cell>
          <cell r="E365" t="str">
            <v>cum</v>
          </cell>
          <cell r="F365" t="str">
            <v>|</v>
          </cell>
          <cell r="G365">
            <v>210</v>
          </cell>
        </row>
        <row r="366">
          <cell r="C366">
            <v>2199.21</v>
          </cell>
          <cell r="D366" t="str">
            <v>Backfill with desert matl.</v>
          </cell>
          <cell r="E366" t="str">
            <v>cum</v>
          </cell>
          <cell r="F366" t="str">
            <v>|</v>
          </cell>
          <cell r="G366">
            <v>0</v>
          </cell>
        </row>
        <row r="367">
          <cell r="C367">
            <v>2113.0300000000002</v>
          </cell>
          <cell r="D367" t="str">
            <v>Sand for pipes bedding</v>
          </cell>
          <cell r="E367" t="str">
            <v>cum</v>
          </cell>
          <cell r="F367" t="str">
            <v>|</v>
          </cell>
          <cell r="G367">
            <v>5</v>
          </cell>
        </row>
        <row r="368">
          <cell r="C368">
            <v>1711.02</v>
          </cell>
          <cell r="D368" t="str">
            <v>Bitumen coat for foundation</v>
          </cell>
          <cell r="E368" t="str">
            <v>sqm</v>
          </cell>
          <cell r="F368" t="str">
            <v>|</v>
          </cell>
          <cell r="G368">
            <v>0</v>
          </cell>
        </row>
        <row r="369">
          <cell r="C369">
            <v>1799.33</v>
          </cell>
          <cell r="D369" t="str">
            <v>Polyethylene sheet under foundations</v>
          </cell>
          <cell r="E369" t="str">
            <v>sqm</v>
          </cell>
          <cell r="F369" t="str">
            <v>|</v>
          </cell>
          <cell r="G369">
            <v>0</v>
          </cell>
        </row>
        <row r="370">
          <cell r="C370">
            <v>1710.02</v>
          </cell>
          <cell r="D370" t="str">
            <v>Lean concrete 10cm thk.</v>
          </cell>
          <cell r="E370" t="str">
            <v>sqm</v>
          </cell>
          <cell r="F370" t="str">
            <v>|</v>
          </cell>
          <cell r="G370">
            <v>0</v>
          </cell>
        </row>
        <row r="371">
          <cell r="C371">
            <v>1711.01</v>
          </cell>
          <cell r="D371" t="str">
            <v>Concrete for foundation</v>
          </cell>
          <cell r="E371" t="str">
            <v>cum</v>
          </cell>
          <cell r="F371" t="str">
            <v>|</v>
          </cell>
          <cell r="G371">
            <v>0</v>
          </cell>
        </row>
        <row r="372">
          <cell r="C372">
            <v>1712.01</v>
          </cell>
          <cell r="D372" t="str">
            <v>Concrete elev. up to 10m</v>
          </cell>
          <cell r="E372" t="str">
            <v>cum</v>
          </cell>
          <cell r="F372" t="str">
            <v>|</v>
          </cell>
          <cell r="G372">
            <v>0</v>
          </cell>
        </row>
        <row r="373">
          <cell r="C373">
            <v>1714.01</v>
          </cell>
          <cell r="D373" t="str">
            <v>Formwork foundation</v>
          </cell>
          <cell r="E373" t="str">
            <v>sqm</v>
          </cell>
          <cell r="F373" t="str">
            <v>|</v>
          </cell>
          <cell r="G373">
            <v>0</v>
          </cell>
        </row>
        <row r="374">
          <cell r="C374">
            <v>1714.02</v>
          </cell>
          <cell r="D374" t="str">
            <v>Formwork elev. up to 10m</v>
          </cell>
          <cell r="E374" t="str">
            <v>sqm</v>
          </cell>
          <cell r="F374" t="str">
            <v>|</v>
          </cell>
          <cell r="G374">
            <v>0</v>
          </cell>
        </row>
        <row r="375">
          <cell r="C375">
            <v>1714.12</v>
          </cell>
          <cell r="D375" t="str">
            <v>Improved bond reinf.steel</v>
          </cell>
          <cell r="E375" t="str">
            <v>Kg</v>
          </cell>
          <cell r="F375" t="str">
            <v>|</v>
          </cell>
          <cell r="G375">
            <v>0</v>
          </cell>
        </row>
        <row r="376">
          <cell r="C376">
            <v>1718.11</v>
          </cell>
          <cell r="D376" t="str">
            <v>PVC water-stop: 20cm wide</v>
          </cell>
          <cell r="E376" t="str">
            <v>lm</v>
          </cell>
          <cell r="F376" t="str">
            <v>|</v>
          </cell>
          <cell r="G376">
            <v>0</v>
          </cell>
        </row>
        <row r="377">
          <cell r="C377">
            <v>1714.25</v>
          </cell>
          <cell r="D377" t="str">
            <v>Steel insert</v>
          </cell>
          <cell r="E377" t="str">
            <v>Kg</v>
          </cell>
          <cell r="F377" t="str">
            <v>|</v>
          </cell>
          <cell r="G377">
            <v>0</v>
          </cell>
        </row>
        <row r="378">
          <cell r="C378">
            <v>1799.1</v>
          </cell>
          <cell r="D378" t="str">
            <v>Hydrants Basements</v>
          </cell>
          <cell r="E378" t="str">
            <v>u</v>
          </cell>
          <cell r="F378" t="str">
            <v>|</v>
          </cell>
          <cell r="G378">
            <v>0</v>
          </cell>
        </row>
        <row r="379">
          <cell r="C379">
            <v>1799.11</v>
          </cell>
          <cell r="D379" t="str">
            <v>Lance Monitor Basements</v>
          </cell>
          <cell r="E379" t="str">
            <v>u</v>
          </cell>
          <cell r="F379" t="str">
            <v>|</v>
          </cell>
          <cell r="G379">
            <v>0</v>
          </cell>
        </row>
        <row r="380">
          <cell r="C380">
            <v>1715.02</v>
          </cell>
          <cell r="D380" t="str">
            <v>Pit 0,91x0,91 to 1,5x1,5m</v>
          </cell>
          <cell r="E380" t="str">
            <v>cum</v>
          </cell>
          <cell r="F380" t="str">
            <v>|</v>
          </cell>
          <cell r="G380">
            <v>5</v>
          </cell>
        </row>
        <row r="381">
          <cell r="C381">
            <v>1715.12</v>
          </cell>
          <cell r="D381" t="str">
            <v>Checkered plate cover</v>
          </cell>
          <cell r="E381" t="str">
            <v>Kg</v>
          </cell>
          <cell r="F381" t="str">
            <v>|</v>
          </cell>
          <cell r="G381">
            <v>0</v>
          </cell>
        </row>
        <row r="382">
          <cell r="C382">
            <v>2115.15</v>
          </cell>
          <cell r="D382" t="str">
            <v>Reinst.of binder &amp; wear.course</v>
          </cell>
          <cell r="E382" t="str">
            <v>sqm</v>
          </cell>
          <cell r="F382" t="str">
            <v>|</v>
          </cell>
          <cell r="G382">
            <v>0</v>
          </cell>
        </row>
        <row r="383">
          <cell r="C383">
            <v>2199.0300000000002</v>
          </cell>
          <cell r="D383" t="str">
            <v>Demol.&amp; Reinst. exist. roads fnds.</v>
          </cell>
          <cell r="E383" t="str">
            <v>cum</v>
          </cell>
          <cell r="F383" t="str">
            <v>|</v>
          </cell>
          <cell r="G383">
            <v>0</v>
          </cell>
        </row>
        <row r="384">
          <cell r="C384">
            <v>2199.02</v>
          </cell>
          <cell r="D384" t="str">
            <v>Exist. Binder &amp; W.course scarifying</v>
          </cell>
          <cell r="E384" t="str">
            <v>sqm</v>
          </cell>
          <cell r="F384" t="str">
            <v>|</v>
          </cell>
          <cell r="G384">
            <v>0</v>
          </cell>
        </row>
        <row r="385">
          <cell r="C385">
            <v>2114.0700000000002</v>
          </cell>
          <cell r="D385" t="str">
            <v>Reinf. concrete paving demol.</v>
          </cell>
          <cell r="E385" t="str">
            <v>sqm</v>
          </cell>
          <cell r="F385" t="str">
            <v>|</v>
          </cell>
          <cell r="G385">
            <v>0</v>
          </cell>
        </row>
        <row r="386">
          <cell r="C386">
            <v>1716.05</v>
          </cell>
          <cell r="D386" t="str">
            <v>Reinf.concrete paving thk 15cm</v>
          </cell>
          <cell r="E386" t="str">
            <v>sqm</v>
          </cell>
          <cell r="F386" t="str">
            <v>|</v>
          </cell>
          <cell r="G386">
            <v>0</v>
          </cell>
        </row>
        <row r="387">
          <cell r="F387" t="str">
            <v>|</v>
          </cell>
        </row>
        <row r="388">
          <cell r="D388" t="str">
            <v>Total Underground Piping</v>
          </cell>
          <cell r="E388" t="str">
            <v>lm</v>
          </cell>
          <cell r="F388" t="str">
            <v>|</v>
          </cell>
        </row>
        <row r="389">
          <cell r="F389" t="str">
            <v>|</v>
          </cell>
        </row>
        <row r="390">
          <cell r="D390" t="str">
            <v>ELECTRICAL CABLE TRENCHES</v>
          </cell>
          <cell r="F390" t="str">
            <v>|</v>
          </cell>
        </row>
        <row r="391">
          <cell r="F391" t="str">
            <v>|</v>
          </cell>
        </row>
        <row r="392">
          <cell r="C392">
            <v>2111.3000000000002</v>
          </cell>
          <cell r="D392" t="str">
            <v>Soil sect.exc.by mach.up to 2m</v>
          </cell>
          <cell r="E392" t="str">
            <v>cum</v>
          </cell>
          <cell r="F392" t="str">
            <v>|</v>
          </cell>
          <cell r="G392">
            <v>0</v>
          </cell>
        </row>
        <row r="393">
          <cell r="C393">
            <v>2111.1</v>
          </cell>
          <cell r="D393" t="str">
            <v>Soil sect.exc.by hand up to 2m</v>
          </cell>
          <cell r="E393" t="str">
            <v>cum</v>
          </cell>
          <cell r="F393" t="str">
            <v>|</v>
          </cell>
          <cell r="G393">
            <v>435</v>
          </cell>
        </row>
        <row r="394">
          <cell r="C394">
            <v>2112.04</v>
          </cell>
          <cell r="D394" t="str">
            <v>Materials from excav.transport</v>
          </cell>
          <cell r="E394" t="str">
            <v>cum</v>
          </cell>
          <cell r="F394" t="str">
            <v>|</v>
          </cell>
          <cell r="G394">
            <v>125</v>
          </cell>
        </row>
        <row r="395">
          <cell r="C395">
            <v>2113.0100000000002</v>
          </cell>
          <cell r="D395" t="str">
            <v>Backfill w/ matl from exc.</v>
          </cell>
          <cell r="E395" t="str">
            <v>cum</v>
          </cell>
          <cell r="F395" t="str">
            <v>|</v>
          </cell>
          <cell r="G395">
            <v>310</v>
          </cell>
        </row>
        <row r="396">
          <cell r="C396">
            <v>1710.02</v>
          </cell>
          <cell r="D396" t="str">
            <v>Lean concrete 10cm thk.</v>
          </cell>
          <cell r="E396" t="str">
            <v>sqm</v>
          </cell>
          <cell r="F396" t="str">
            <v>|</v>
          </cell>
          <cell r="G396">
            <v>0</v>
          </cell>
        </row>
        <row r="397">
          <cell r="C397">
            <v>2010.01</v>
          </cell>
          <cell r="D397" t="str">
            <v>Hollow-block wall 20cm thk</v>
          </cell>
          <cell r="E397" t="str">
            <v>sqm</v>
          </cell>
          <cell r="F397" t="str">
            <v>|</v>
          </cell>
          <cell r="G397">
            <v>0</v>
          </cell>
        </row>
        <row r="398">
          <cell r="C398">
            <v>1716.06</v>
          </cell>
          <cell r="D398" t="str">
            <v>Reinf.concrete paving thk 20cm</v>
          </cell>
          <cell r="E398" t="str">
            <v>sqm</v>
          </cell>
          <cell r="F398" t="str">
            <v>|</v>
          </cell>
          <cell r="G398">
            <v>230</v>
          </cell>
        </row>
        <row r="399">
          <cell r="C399">
            <v>1711.01</v>
          </cell>
          <cell r="D399" t="str">
            <v>Concrete for foundation</v>
          </cell>
          <cell r="E399" t="str">
            <v>cum</v>
          </cell>
          <cell r="F399" t="str">
            <v>|</v>
          </cell>
          <cell r="G399">
            <v>0</v>
          </cell>
        </row>
        <row r="400">
          <cell r="C400">
            <v>1711.09</v>
          </cell>
          <cell r="D400" t="str">
            <v>Duct bank with PVC pipes</v>
          </cell>
          <cell r="E400" t="str">
            <v>cum</v>
          </cell>
          <cell r="F400" t="str">
            <v>|</v>
          </cell>
          <cell r="G400">
            <v>125</v>
          </cell>
        </row>
        <row r="401">
          <cell r="C401">
            <v>1714.01</v>
          </cell>
          <cell r="D401" t="str">
            <v>Formwork foundation</v>
          </cell>
          <cell r="E401" t="str">
            <v>sqm</v>
          </cell>
          <cell r="F401" t="str">
            <v>|</v>
          </cell>
          <cell r="G401">
            <v>0</v>
          </cell>
        </row>
        <row r="402">
          <cell r="C402">
            <v>1714.12</v>
          </cell>
          <cell r="D402" t="str">
            <v>Improved bond reinf.steel</v>
          </cell>
          <cell r="E402" t="str">
            <v>Kg</v>
          </cell>
          <cell r="F402" t="str">
            <v>|</v>
          </cell>
          <cell r="G402">
            <v>0</v>
          </cell>
        </row>
        <row r="403">
          <cell r="C403">
            <v>1714.13</v>
          </cell>
          <cell r="D403" t="str">
            <v>Welded wire mesh</v>
          </cell>
          <cell r="E403" t="str">
            <v>Kg</v>
          </cell>
          <cell r="F403" t="str">
            <v>|</v>
          </cell>
          <cell r="G403">
            <v>0</v>
          </cell>
        </row>
        <row r="404">
          <cell r="C404">
            <v>1718.03</v>
          </cell>
          <cell r="D404" t="str">
            <v>Grout &gt;50mm thk.</v>
          </cell>
          <cell r="E404" t="str">
            <v>cum</v>
          </cell>
          <cell r="F404" t="str">
            <v>|</v>
          </cell>
          <cell r="G404">
            <v>0</v>
          </cell>
        </row>
        <row r="405">
          <cell r="C405">
            <v>1714.25</v>
          </cell>
          <cell r="D405" t="str">
            <v>Steel insert</v>
          </cell>
          <cell r="E405" t="str">
            <v>Kg</v>
          </cell>
          <cell r="F405" t="str">
            <v>|</v>
          </cell>
          <cell r="G405">
            <v>0</v>
          </cell>
        </row>
        <row r="406">
          <cell r="C406">
            <v>1710.05</v>
          </cell>
          <cell r="D406" t="str">
            <v>Red coloured lean concrete</v>
          </cell>
          <cell r="E406" t="str">
            <v>sqm</v>
          </cell>
          <cell r="F406" t="str">
            <v>|</v>
          </cell>
          <cell r="G406">
            <v>0</v>
          </cell>
        </row>
        <row r="407">
          <cell r="C407">
            <v>2113.04</v>
          </cell>
          <cell r="D407" t="str">
            <v>Sand for cables bedding</v>
          </cell>
          <cell r="E407" t="str">
            <v>cum</v>
          </cell>
          <cell r="F407" t="str">
            <v>|</v>
          </cell>
          <cell r="G407">
            <v>0</v>
          </cell>
        </row>
        <row r="408">
          <cell r="C408">
            <v>1799.33</v>
          </cell>
          <cell r="D408" t="str">
            <v>Polyethylene sheet under foundations</v>
          </cell>
          <cell r="E408" t="str">
            <v>sqm</v>
          </cell>
          <cell r="F408" t="str">
            <v>|</v>
          </cell>
          <cell r="G408">
            <v>0</v>
          </cell>
        </row>
        <row r="409">
          <cell r="C409">
            <v>1715.03</v>
          </cell>
          <cell r="D409" t="str">
            <v>Pit for cables 1,5x1,5 max</v>
          </cell>
          <cell r="E409" t="str">
            <v>cum</v>
          </cell>
          <cell r="F409" t="str">
            <v>|</v>
          </cell>
          <cell r="G409">
            <v>21</v>
          </cell>
        </row>
        <row r="410">
          <cell r="C410">
            <v>1715.12</v>
          </cell>
          <cell r="D410" t="str">
            <v>Checkered plate cover</v>
          </cell>
          <cell r="E410" t="str">
            <v>Kg</v>
          </cell>
          <cell r="F410" t="str">
            <v>|</v>
          </cell>
          <cell r="G410">
            <v>0</v>
          </cell>
        </row>
        <row r="411">
          <cell r="C411">
            <v>1711.11</v>
          </cell>
          <cell r="D411" t="str">
            <v>PVC pipes dia.110 to 160mm</v>
          </cell>
          <cell r="E411" t="str">
            <v>lm</v>
          </cell>
          <cell r="F411" t="str">
            <v>|</v>
          </cell>
          <cell r="G411">
            <v>0</v>
          </cell>
        </row>
        <row r="412">
          <cell r="C412">
            <v>1413.03</v>
          </cell>
          <cell r="D412" t="str">
            <v>PVC piping         dia. 200mm</v>
          </cell>
          <cell r="E412" t="str">
            <v>lm</v>
          </cell>
          <cell r="F412" t="str">
            <v>|</v>
          </cell>
          <cell r="G412">
            <v>0</v>
          </cell>
        </row>
        <row r="413">
          <cell r="C413">
            <v>1799.03</v>
          </cell>
          <cell r="D413" t="str">
            <v>Precast concrete covers 10 cm thick</v>
          </cell>
          <cell r="E413" t="str">
            <v>sqm</v>
          </cell>
          <cell r="F413" t="str">
            <v>|</v>
          </cell>
          <cell r="G413">
            <v>0</v>
          </cell>
        </row>
        <row r="414">
          <cell r="C414">
            <v>1799.04</v>
          </cell>
          <cell r="D414" t="str">
            <v>Precast concrete covers 15 cm thick</v>
          </cell>
          <cell r="E414" t="str">
            <v>sqm</v>
          </cell>
          <cell r="F414" t="str">
            <v>|</v>
          </cell>
          <cell r="G414">
            <v>0</v>
          </cell>
        </row>
        <row r="415">
          <cell r="C415">
            <v>1799.3</v>
          </cell>
          <cell r="D415" t="str">
            <v>Precast concrete covers 20 cm thick</v>
          </cell>
          <cell r="E415" t="str">
            <v>sqm</v>
          </cell>
          <cell r="F415" t="str">
            <v>|</v>
          </cell>
          <cell r="G415">
            <v>0</v>
          </cell>
        </row>
        <row r="416">
          <cell r="C416">
            <v>2199.0300000000002</v>
          </cell>
          <cell r="D416" t="str">
            <v>Demol.&amp; Reinst. exist. roads fnds.</v>
          </cell>
          <cell r="E416" t="str">
            <v>cum</v>
          </cell>
          <cell r="F416" t="str">
            <v>|</v>
          </cell>
          <cell r="G416">
            <v>0</v>
          </cell>
        </row>
        <row r="417">
          <cell r="C417">
            <v>2199.02</v>
          </cell>
          <cell r="D417" t="str">
            <v>Exist. Binder &amp; W.course scarifying</v>
          </cell>
          <cell r="E417" t="str">
            <v>sqm</v>
          </cell>
          <cell r="F417" t="str">
            <v>|</v>
          </cell>
          <cell r="G417">
            <v>0</v>
          </cell>
        </row>
        <row r="418">
          <cell r="C418">
            <v>2115.15</v>
          </cell>
          <cell r="D418" t="str">
            <v>Reinst.of binder &amp; wear.course</v>
          </cell>
          <cell r="E418" t="str">
            <v>sqm</v>
          </cell>
          <cell r="F418" t="str">
            <v>|</v>
          </cell>
          <cell r="G418">
            <v>0</v>
          </cell>
        </row>
        <row r="419">
          <cell r="C419">
            <v>1711.02</v>
          </cell>
          <cell r="D419" t="str">
            <v>Bitumen coat for foundation</v>
          </cell>
          <cell r="E419" t="str">
            <v>sqm</v>
          </cell>
          <cell r="F419" t="str">
            <v>|</v>
          </cell>
          <cell r="G419">
            <v>0</v>
          </cell>
        </row>
        <row r="420">
          <cell r="C420">
            <v>1799.01</v>
          </cell>
          <cell r="D420" t="str">
            <v>PVC piping         dia.  20mm</v>
          </cell>
          <cell r="E420" t="str">
            <v>lm</v>
          </cell>
          <cell r="F420" t="str">
            <v>|</v>
          </cell>
          <cell r="G420">
            <v>0</v>
          </cell>
        </row>
        <row r="421">
          <cell r="C421">
            <v>1799.29</v>
          </cell>
          <cell r="D421" t="str">
            <v>Remotion of precast concrete covers</v>
          </cell>
          <cell r="E421" t="str">
            <v>sqm</v>
          </cell>
          <cell r="F421" t="str">
            <v>|</v>
          </cell>
          <cell r="G421">
            <v>0</v>
          </cell>
        </row>
        <row r="422">
          <cell r="C422">
            <v>2114.0700000000002</v>
          </cell>
          <cell r="D422" t="str">
            <v>Reinf. concrete paving demol.</v>
          </cell>
          <cell r="E422" t="str">
            <v>sqm</v>
          </cell>
          <cell r="F422" t="str">
            <v>|</v>
          </cell>
          <cell r="G422">
            <v>0</v>
          </cell>
        </row>
        <row r="423">
          <cell r="F423" t="str">
            <v>|</v>
          </cell>
        </row>
        <row r="424">
          <cell r="D424" t="str">
            <v>Total Electrical Cable Trenches</v>
          </cell>
          <cell r="E424" t="str">
            <v>lm</v>
          </cell>
          <cell r="F424" t="str">
            <v>|</v>
          </cell>
        </row>
        <row r="425">
          <cell r="F425" t="str">
            <v>|</v>
          </cell>
        </row>
        <row r="426">
          <cell r="D426" t="str">
            <v xml:space="preserve">BUILDINGS ( CONCRETE &amp; MASONRY TYPE - LSP) </v>
          </cell>
          <cell r="F426" t="str">
            <v>|</v>
          </cell>
        </row>
        <row r="427">
          <cell r="F427" t="str">
            <v>|</v>
          </cell>
        </row>
        <row r="428">
          <cell r="C428">
            <v>2099.0300000000002</v>
          </cell>
          <cell r="D428" t="str">
            <v>Electrical Substation</v>
          </cell>
          <cell r="E428" t="str">
            <v>cum</v>
          </cell>
          <cell r="F428" t="str">
            <v>|</v>
          </cell>
          <cell r="G428">
            <v>0</v>
          </cell>
        </row>
        <row r="429">
          <cell r="C429">
            <v>2099.08</v>
          </cell>
          <cell r="D429" t="str">
            <v>Administration Building</v>
          </cell>
          <cell r="E429" t="str">
            <v>cum</v>
          </cell>
          <cell r="F429" t="str">
            <v>|</v>
          </cell>
          <cell r="G429">
            <v>0</v>
          </cell>
        </row>
        <row r="430">
          <cell r="C430">
            <v>2099.09</v>
          </cell>
          <cell r="D430" t="str">
            <v>Canteen</v>
          </cell>
          <cell r="E430" t="str">
            <v>cum</v>
          </cell>
          <cell r="F430" t="str">
            <v>|</v>
          </cell>
          <cell r="G430">
            <v>0</v>
          </cell>
        </row>
        <row r="431">
          <cell r="C431">
            <v>2099.1</v>
          </cell>
          <cell r="D431" t="str">
            <v>Lockers Bldg.</v>
          </cell>
          <cell r="E431" t="str">
            <v>cum</v>
          </cell>
          <cell r="F431" t="str">
            <v>|</v>
          </cell>
          <cell r="G431">
            <v>0</v>
          </cell>
        </row>
        <row r="432">
          <cell r="C432">
            <v>2099.11</v>
          </cell>
          <cell r="D432" t="str">
            <v>First Aid Bldg.</v>
          </cell>
          <cell r="E432" t="str">
            <v>cum</v>
          </cell>
          <cell r="F432" t="str">
            <v>|</v>
          </cell>
          <cell r="G432">
            <v>0</v>
          </cell>
        </row>
        <row r="433">
          <cell r="C433">
            <v>2099.0100000000002</v>
          </cell>
          <cell r="D433" t="str">
            <v xml:space="preserve">Control Room </v>
          </cell>
          <cell r="E433" t="str">
            <v>cum</v>
          </cell>
          <cell r="F433" t="str">
            <v>|</v>
          </cell>
          <cell r="G433">
            <v>0</v>
          </cell>
        </row>
        <row r="434">
          <cell r="F434" t="str">
            <v>|</v>
          </cell>
        </row>
        <row r="435">
          <cell r="F435" t="str">
            <v>|</v>
          </cell>
        </row>
        <row r="436">
          <cell r="F436" t="str">
            <v>|</v>
          </cell>
        </row>
        <row r="437">
          <cell r="D437" t="str">
            <v>Total Build.(Concrete &amp; Masonry Type)</v>
          </cell>
          <cell r="E437" t="str">
            <v>cum</v>
          </cell>
          <cell r="F437" t="str">
            <v>|</v>
          </cell>
        </row>
        <row r="438">
          <cell r="F438" t="str">
            <v>|</v>
          </cell>
        </row>
        <row r="439">
          <cell r="D439" t="str">
            <v>BUILDINGS ( STEEL &amp; MASONRY TYPE )</v>
          </cell>
          <cell r="F439" t="str">
            <v>|</v>
          </cell>
        </row>
        <row r="440">
          <cell r="F440" t="str">
            <v>|</v>
          </cell>
        </row>
        <row r="441">
          <cell r="C441">
            <v>2111.3000000000002</v>
          </cell>
          <cell r="D441" t="str">
            <v>Soil sect.exc.by mach.up to 2m</v>
          </cell>
          <cell r="E441" t="str">
            <v>cum</v>
          </cell>
          <cell r="F441" t="str">
            <v>|</v>
          </cell>
          <cell r="G441">
            <v>0</v>
          </cell>
        </row>
        <row r="442">
          <cell r="C442">
            <v>2111.1</v>
          </cell>
          <cell r="D442" t="str">
            <v>Soil sect.exc.by hand up to 2m</v>
          </cell>
          <cell r="E442" t="str">
            <v>cum</v>
          </cell>
          <cell r="F442" t="str">
            <v>|</v>
          </cell>
          <cell r="G442">
            <v>0</v>
          </cell>
        </row>
        <row r="443">
          <cell r="C443">
            <v>2112.04</v>
          </cell>
          <cell r="D443" t="str">
            <v>Materials from excav.transport</v>
          </cell>
          <cell r="E443" t="str">
            <v>cum</v>
          </cell>
          <cell r="F443" t="str">
            <v>|</v>
          </cell>
          <cell r="G443">
            <v>0</v>
          </cell>
        </row>
        <row r="444">
          <cell r="C444">
            <v>2113.0100000000002</v>
          </cell>
          <cell r="D444" t="str">
            <v>Backfill w/ matl from exc.</v>
          </cell>
          <cell r="E444" t="str">
            <v>cum</v>
          </cell>
          <cell r="F444" t="str">
            <v>|</v>
          </cell>
          <cell r="G444">
            <v>0</v>
          </cell>
        </row>
        <row r="445">
          <cell r="C445">
            <v>2199.1999999999998</v>
          </cell>
          <cell r="D445" t="str">
            <v>Soil improv.under found.desert matl.</v>
          </cell>
          <cell r="E445" t="str">
            <v>cum</v>
          </cell>
          <cell r="F445" t="str">
            <v>|</v>
          </cell>
          <cell r="G445">
            <v>0</v>
          </cell>
        </row>
        <row r="446">
          <cell r="C446">
            <v>1710.01</v>
          </cell>
          <cell r="D446" t="str">
            <v>Lean concrete 5cm thk.</v>
          </cell>
          <cell r="E446" t="str">
            <v>sqm</v>
          </cell>
          <cell r="F446" t="str">
            <v>|</v>
          </cell>
          <cell r="G446">
            <v>0</v>
          </cell>
        </row>
        <row r="447">
          <cell r="C447">
            <v>1710.02</v>
          </cell>
          <cell r="D447" t="str">
            <v>Lean concrete 10cm thk.</v>
          </cell>
          <cell r="E447" t="str">
            <v>sqm</v>
          </cell>
          <cell r="F447" t="str">
            <v>|</v>
          </cell>
          <cell r="G447">
            <v>0</v>
          </cell>
        </row>
        <row r="448">
          <cell r="C448">
            <v>1799.33</v>
          </cell>
          <cell r="D448" t="str">
            <v>Polyethylene sheet under foundations</v>
          </cell>
          <cell r="E448" t="str">
            <v>sqm</v>
          </cell>
          <cell r="F448" t="str">
            <v>|</v>
          </cell>
          <cell r="G448">
            <v>0</v>
          </cell>
        </row>
        <row r="449">
          <cell r="C449">
            <v>1711.02</v>
          </cell>
          <cell r="D449" t="str">
            <v>Bitumen coat for foundation</v>
          </cell>
          <cell r="E449" t="str">
            <v>sqm</v>
          </cell>
          <cell r="F449" t="str">
            <v>|</v>
          </cell>
          <cell r="G449">
            <v>0</v>
          </cell>
        </row>
        <row r="450">
          <cell r="C450">
            <v>1711.01</v>
          </cell>
          <cell r="D450" t="str">
            <v>Concrete for foundation</v>
          </cell>
          <cell r="E450" t="str">
            <v>cum</v>
          </cell>
          <cell r="F450" t="str">
            <v>|</v>
          </cell>
          <cell r="G450">
            <v>0</v>
          </cell>
        </row>
        <row r="451">
          <cell r="C451">
            <v>1714.01</v>
          </cell>
          <cell r="D451" t="str">
            <v>Formwork foundation</v>
          </cell>
          <cell r="E451" t="str">
            <v>sqm</v>
          </cell>
          <cell r="F451" t="str">
            <v>|</v>
          </cell>
          <cell r="G451">
            <v>0</v>
          </cell>
        </row>
        <row r="452">
          <cell r="C452">
            <v>1714.12</v>
          </cell>
          <cell r="D452" t="str">
            <v>Improved bond reinf.steel</v>
          </cell>
          <cell r="E452" t="str">
            <v>Kg</v>
          </cell>
          <cell r="F452" t="str">
            <v>|</v>
          </cell>
          <cell r="G452">
            <v>0</v>
          </cell>
        </row>
        <row r="453">
          <cell r="C453">
            <v>1718.01</v>
          </cell>
          <cell r="D453" t="str">
            <v>Grout 25mm thk.</v>
          </cell>
          <cell r="E453" t="str">
            <v>sqm</v>
          </cell>
          <cell r="F453" t="str">
            <v>|</v>
          </cell>
          <cell r="G453">
            <v>0</v>
          </cell>
        </row>
        <row r="454">
          <cell r="C454">
            <v>1714.17</v>
          </cell>
          <cell r="D454" t="str">
            <v>Anchor bolts weight up to 20Kg</v>
          </cell>
          <cell r="E454" t="str">
            <v>Kg</v>
          </cell>
          <cell r="F454" t="str">
            <v>|</v>
          </cell>
          <cell r="G454">
            <v>0</v>
          </cell>
        </row>
        <row r="455">
          <cell r="C455">
            <v>1714.25</v>
          </cell>
          <cell r="D455" t="str">
            <v>Steel insert</v>
          </cell>
          <cell r="E455" t="str">
            <v>Kg</v>
          </cell>
          <cell r="F455" t="str">
            <v>|</v>
          </cell>
          <cell r="G455">
            <v>0</v>
          </cell>
        </row>
        <row r="456">
          <cell r="C456">
            <v>2117.0100000000002</v>
          </cell>
          <cell r="D456" t="str">
            <v>Surface levelling</v>
          </cell>
          <cell r="E456" t="str">
            <v>sqm</v>
          </cell>
          <cell r="F456" t="str">
            <v>|</v>
          </cell>
          <cell r="G456">
            <v>0</v>
          </cell>
        </row>
        <row r="457">
          <cell r="C457">
            <v>2117.02</v>
          </cell>
          <cell r="D457" t="str">
            <v>Surface compaction 90%</v>
          </cell>
          <cell r="E457" t="str">
            <v>sqm</v>
          </cell>
          <cell r="F457" t="str">
            <v>|</v>
          </cell>
          <cell r="G457">
            <v>0</v>
          </cell>
        </row>
        <row r="458">
          <cell r="C458">
            <v>1716.01</v>
          </cell>
          <cell r="D458" t="str">
            <v>Floor sub-base</v>
          </cell>
          <cell r="E458" t="str">
            <v>cum</v>
          </cell>
          <cell r="F458" t="str">
            <v>|</v>
          </cell>
          <cell r="G458">
            <v>0</v>
          </cell>
        </row>
        <row r="459">
          <cell r="C459">
            <v>1716.03</v>
          </cell>
          <cell r="D459" t="str">
            <v>Polyethilene vapor barrier</v>
          </cell>
          <cell r="E459" t="str">
            <v>sqm</v>
          </cell>
          <cell r="F459" t="str">
            <v>|</v>
          </cell>
          <cell r="G459">
            <v>0</v>
          </cell>
        </row>
        <row r="460">
          <cell r="C460">
            <v>1716.04</v>
          </cell>
          <cell r="D460" t="str">
            <v>Reinf.concrete paving thk 10cm</v>
          </cell>
          <cell r="E460" t="str">
            <v>sqm</v>
          </cell>
          <cell r="F460" t="str">
            <v>|</v>
          </cell>
          <cell r="G460">
            <v>0</v>
          </cell>
        </row>
        <row r="461">
          <cell r="C461">
            <v>1716.05</v>
          </cell>
          <cell r="D461" t="str">
            <v>Reinf.concrete paving thk 15cm</v>
          </cell>
          <cell r="E461" t="str">
            <v>sqm</v>
          </cell>
          <cell r="F461" t="str">
            <v>|</v>
          </cell>
          <cell r="G461">
            <v>0</v>
          </cell>
        </row>
        <row r="462">
          <cell r="C462">
            <v>1714.13</v>
          </cell>
          <cell r="D462" t="str">
            <v>Welded wire mesh</v>
          </cell>
          <cell r="E462" t="str">
            <v>Kg</v>
          </cell>
          <cell r="F462" t="str">
            <v>|</v>
          </cell>
          <cell r="G462">
            <v>0</v>
          </cell>
        </row>
        <row r="463">
          <cell r="C463">
            <v>1716.14</v>
          </cell>
          <cell r="D463" t="str">
            <v>Construction joint</v>
          </cell>
          <cell r="E463" t="str">
            <v>lm</v>
          </cell>
          <cell r="F463" t="str">
            <v>|</v>
          </cell>
          <cell r="G463">
            <v>0</v>
          </cell>
        </row>
        <row r="464">
          <cell r="C464">
            <v>1716.15</v>
          </cell>
          <cell r="D464" t="str">
            <v>Isolation joint</v>
          </cell>
          <cell r="E464" t="str">
            <v>lm</v>
          </cell>
          <cell r="F464" t="str">
            <v>|</v>
          </cell>
          <cell r="G464">
            <v>0</v>
          </cell>
        </row>
        <row r="465">
          <cell r="C465">
            <v>1799.34</v>
          </cell>
          <cell r="D465" t="str">
            <v>Conc. Curb 20x50cm TPL 2100.04 2of2 det.3</v>
          </cell>
          <cell r="E465" t="str">
            <v>lm</v>
          </cell>
          <cell r="F465" t="str">
            <v>|</v>
          </cell>
          <cell r="G465">
            <v>0</v>
          </cell>
        </row>
        <row r="466">
          <cell r="C466">
            <v>1718.21</v>
          </cell>
          <cell r="D466" t="str">
            <v>Acid-resistant lining w. tiles</v>
          </cell>
          <cell r="E466" t="str">
            <v>sqm</v>
          </cell>
          <cell r="F466" t="str">
            <v>|</v>
          </cell>
          <cell r="G466">
            <v>0</v>
          </cell>
        </row>
        <row r="467">
          <cell r="C467">
            <v>2011.16</v>
          </cell>
          <cell r="D467" t="str">
            <v>Glazed gres skirting board</v>
          </cell>
          <cell r="E467" t="str">
            <v>lm</v>
          </cell>
          <cell r="F467" t="str">
            <v>|</v>
          </cell>
          <cell r="G467">
            <v>0</v>
          </cell>
        </row>
        <row r="468">
          <cell r="C468">
            <v>2010.13</v>
          </cell>
          <cell r="D468" t="str">
            <v>Insulating mtl for cavity-wall</v>
          </cell>
          <cell r="E468" t="str">
            <v>sqm</v>
          </cell>
          <cell r="F468" t="str">
            <v>|</v>
          </cell>
          <cell r="G468">
            <v>0</v>
          </cell>
        </row>
        <row r="469">
          <cell r="C469">
            <v>2010.01</v>
          </cell>
          <cell r="D469" t="str">
            <v>Hollow-block wall 20cm thk</v>
          </cell>
          <cell r="E469" t="str">
            <v>sqm</v>
          </cell>
          <cell r="F469" t="str">
            <v>|</v>
          </cell>
          <cell r="G469">
            <v>0</v>
          </cell>
        </row>
        <row r="470">
          <cell r="C470">
            <v>2010.02</v>
          </cell>
          <cell r="D470" t="str">
            <v>Hollow-block wall 10/12cm thk</v>
          </cell>
          <cell r="E470" t="str">
            <v>sqm</v>
          </cell>
          <cell r="F470" t="str">
            <v>|</v>
          </cell>
          <cell r="G470">
            <v>0</v>
          </cell>
        </row>
        <row r="471">
          <cell r="C471">
            <v>2116.0500000000002</v>
          </cell>
          <cell r="D471" t="str">
            <v>Side-walk pav. 10cm thk</v>
          </cell>
          <cell r="E471" t="str">
            <v>sqm</v>
          </cell>
          <cell r="F471" t="str">
            <v>|</v>
          </cell>
          <cell r="G471">
            <v>0</v>
          </cell>
        </row>
        <row r="472">
          <cell r="C472">
            <v>2116.0100000000002</v>
          </cell>
          <cell r="D472" t="str">
            <v>Sidewalk kerb</v>
          </cell>
          <cell r="E472" t="str">
            <v>lm</v>
          </cell>
          <cell r="F472" t="str">
            <v>|</v>
          </cell>
          <cell r="G472">
            <v>0</v>
          </cell>
        </row>
        <row r="473">
          <cell r="C473">
            <v>2116.02</v>
          </cell>
          <cell r="D473" t="str">
            <v>Sidewalk fndn w.matl from exc.</v>
          </cell>
          <cell r="E473" t="str">
            <v>cum</v>
          </cell>
          <cell r="F473" t="str">
            <v>|</v>
          </cell>
          <cell r="G473">
            <v>0</v>
          </cell>
        </row>
        <row r="474">
          <cell r="C474">
            <v>2010.15</v>
          </cell>
          <cell r="D474" t="str">
            <v>Rough plaster</v>
          </cell>
          <cell r="E474" t="str">
            <v>sqm</v>
          </cell>
          <cell r="F474" t="str">
            <v>|</v>
          </cell>
          <cell r="G474">
            <v>0</v>
          </cell>
        </row>
        <row r="475">
          <cell r="C475">
            <v>2010.16</v>
          </cell>
          <cell r="D475" t="str">
            <v>3-layers plastering</v>
          </cell>
          <cell r="E475" t="str">
            <v>sqm</v>
          </cell>
          <cell r="F475" t="str">
            <v>|</v>
          </cell>
          <cell r="G475">
            <v>0</v>
          </cell>
        </row>
        <row r="476">
          <cell r="C476">
            <v>2015.02</v>
          </cell>
          <cell r="D476" t="str">
            <v>Washable acrilic paint</v>
          </cell>
          <cell r="E476" t="str">
            <v>sqm</v>
          </cell>
          <cell r="F476" t="str">
            <v>|</v>
          </cell>
          <cell r="G476">
            <v>0</v>
          </cell>
        </row>
        <row r="477">
          <cell r="C477">
            <v>1799.25</v>
          </cell>
          <cell r="D477" t="str">
            <v>Chipping of existing concrete surface</v>
          </cell>
          <cell r="E477" t="str">
            <v>sqm</v>
          </cell>
          <cell r="F477" t="str">
            <v>|</v>
          </cell>
          <cell r="G477">
            <v>0</v>
          </cell>
        </row>
        <row r="478">
          <cell r="C478">
            <v>2011.01</v>
          </cell>
          <cell r="D478" t="str">
            <v>Cem. floor topping 5cm thk</v>
          </cell>
          <cell r="E478" t="str">
            <v>sqm</v>
          </cell>
          <cell r="F478" t="str">
            <v>|</v>
          </cell>
          <cell r="G478">
            <v>0</v>
          </cell>
        </row>
        <row r="479">
          <cell r="C479">
            <v>1716.09</v>
          </cell>
          <cell r="D479" t="str">
            <v>Hardener on paving (dust)</v>
          </cell>
          <cell r="E479" t="str">
            <v>sqm</v>
          </cell>
          <cell r="F479" t="str">
            <v>|</v>
          </cell>
          <cell r="G479">
            <v>0</v>
          </cell>
        </row>
        <row r="480">
          <cell r="C480">
            <v>2015.05</v>
          </cell>
          <cell r="D480" t="str">
            <v>Quartz paint</v>
          </cell>
          <cell r="E480" t="str">
            <v>sqm</v>
          </cell>
          <cell r="F480" t="str">
            <v>|</v>
          </cell>
          <cell r="G480">
            <v>0</v>
          </cell>
        </row>
        <row r="481">
          <cell r="C481">
            <v>1715.1</v>
          </cell>
          <cell r="D481" t="str">
            <v>Galvanized grating cover</v>
          </cell>
          <cell r="E481" t="str">
            <v>Kg</v>
          </cell>
          <cell r="F481" t="str">
            <v>|</v>
          </cell>
          <cell r="G481">
            <v>0</v>
          </cell>
        </row>
        <row r="482">
          <cell r="C482">
            <v>2012.02</v>
          </cell>
          <cell r="D482" t="str">
            <v>Quarry stone for caps, etc.</v>
          </cell>
          <cell r="E482" t="str">
            <v>sqm</v>
          </cell>
          <cell r="F482" t="str">
            <v>|</v>
          </cell>
          <cell r="G482">
            <v>0</v>
          </cell>
        </row>
        <row r="483">
          <cell r="C483">
            <v>2012.03</v>
          </cell>
          <cell r="D483" t="str">
            <v>Quarry stone for special tread</v>
          </cell>
          <cell r="E483" t="str">
            <v>sqm</v>
          </cell>
          <cell r="F483" t="str">
            <v>|</v>
          </cell>
          <cell r="G483">
            <v>0</v>
          </cell>
        </row>
        <row r="484">
          <cell r="F484" t="str">
            <v>|</v>
          </cell>
        </row>
        <row r="485">
          <cell r="D485" t="str">
            <v>Total Build.( Steel &amp; Masonry Type )</v>
          </cell>
          <cell r="E485" t="str">
            <v>cum</v>
          </cell>
          <cell r="F485" t="str">
            <v>|</v>
          </cell>
        </row>
        <row r="486">
          <cell r="F486" t="str">
            <v>|</v>
          </cell>
        </row>
        <row r="487">
          <cell r="D487" t="str">
            <v xml:space="preserve">BUILDINGS ( CONCRETE &amp; MASONRY TYPE ) </v>
          </cell>
          <cell r="F487" t="str">
            <v>|</v>
          </cell>
        </row>
        <row r="488">
          <cell r="F488" t="str">
            <v>|</v>
          </cell>
        </row>
        <row r="489">
          <cell r="C489">
            <v>2111.3000000000002</v>
          </cell>
          <cell r="D489" t="str">
            <v>Soil sect.exc.by mach.up to 2m</v>
          </cell>
          <cell r="E489" t="str">
            <v>cum</v>
          </cell>
          <cell r="F489" t="str">
            <v>|</v>
          </cell>
          <cell r="G489">
            <v>0</v>
          </cell>
        </row>
        <row r="490">
          <cell r="C490">
            <v>2111.1</v>
          </cell>
          <cell r="D490" t="str">
            <v>Soil sect.exc.by hand up to 2m</v>
          </cell>
          <cell r="E490" t="str">
            <v>cum</v>
          </cell>
          <cell r="F490" t="str">
            <v>|</v>
          </cell>
          <cell r="G490">
            <v>0</v>
          </cell>
        </row>
        <row r="491">
          <cell r="C491">
            <v>2111.31</v>
          </cell>
          <cell r="D491" t="str">
            <v>Sect.exc.mach.from 2to4m depth</v>
          </cell>
          <cell r="E491" t="str">
            <v>cum</v>
          </cell>
          <cell r="F491" t="str">
            <v>|</v>
          </cell>
          <cell r="G491">
            <v>0</v>
          </cell>
        </row>
        <row r="492">
          <cell r="C492">
            <v>2111.11</v>
          </cell>
          <cell r="D492" t="str">
            <v>Sect.exc.hand from 2to4m depth</v>
          </cell>
          <cell r="E492" t="str">
            <v>cum</v>
          </cell>
          <cell r="F492" t="str">
            <v>|</v>
          </cell>
          <cell r="G492">
            <v>0</v>
          </cell>
        </row>
        <row r="493">
          <cell r="C493">
            <v>2111.4</v>
          </cell>
          <cell r="D493" t="str">
            <v>Extra price for water table by mach.</v>
          </cell>
          <cell r="E493" t="str">
            <v>cum</v>
          </cell>
          <cell r="F493" t="str">
            <v>|</v>
          </cell>
          <cell r="G493">
            <v>0</v>
          </cell>
        </row>
        <row r="494">
          <cell r="C494">
            <v>2111.1999999999998</v>
          </cell>
          <cell r="D494" t="str">
            <v>Extra price for water table by hand</v>
          </cell>
          <cell r="E494" t="str">
            <v>cum</v>
          </cell>
          <cell r="F494" t="str">
            <v>|</v>
          </cell>
          <cell r="G494">
            <v>0</v>
          </cell>
        </row>
        <row r="495">
          <cell r="C495">
            <v>2112.04</v>
          </cell>
          <cell r="D495" t="str">
            <v>Materials from excav.transport</v>
          </cell>
          <cell r="E495" t="str">
            <v>cum</v>
          </cell>
          <cell r="F495" t="str">
            <v>|</v>
          </cell>
          <cell r="G495">
            <v>0</v>
          </cell>
        </row>
        <row r="496">
          <cell r="C496">
            <v>2113.0100000000002</v>
          </cell>
          <cell r="D496" t="str">
            <v>Backfill w/ matl from exc.</v>
          </cell>
          <cell r="E496" t="str">
            <v>cum</v>
          </cell>
          <cell r="F496" t="str">
            <v>|</v>
          </cell>
          <cell r="G496">
            <v>0</v>
          </cell>
        </row>
        <row r="497">
          <cell r="C497">
            <v>1710.01</v>
          </cell>
          <cell r="D497" t="str">
            <v>Lean concrete 5cm thk.</v>
          </cell>
          <cell r="E497" t="str">
            <v>sqm</v>
          </cell>
          <cell r="F497" t="str">
            <v>|</v>
          </cell>
          <cell r="G497">
            <v>0</v>
          </cell>
        </row>
        <row r="498">
          <cell r="C498">
            <v>1710.02</v>
          </cell>
          <cell r="D498" t="str">
            <v>Lean concrete 10cm thk.</v>
          </cell>
          <cell r="E498" t="str">
            <v>sqm</v>
          </cell>
          <cell r="F498" t="str">
            <v>|</v>
          </cell>
          <cell r="G498">
            <v>0</v>
          </cell>
        </row>
        <row r="499">
          <cell r="C499">
            <v>1711.01</v>
          </cell>
          <cell r="D499" t="str">
            <v>Concrete for foundation</v>
          </cell>
          <cell r="E499" t="str">
            <v>cum</v>
          </cell>
          <cell r="F499" t="str">
            <v>|</v>
          </cell>
          <cell r="G499">
            <v>0</v>
          </cell>
        </row>
        <row r="500">
          <cell r="C500">
            <v>1712.01</v>
          </cell>
          <cell r="D500" t="str">
            <v>Concrete elev. up to 10m</v>
          </cell>
          <cell r="E500" t="str">
            <v>cum</v>
          </cell>
          <cell r="F500" t="str">
            <v>|</v>
          </cell>
          <cell r="G500">
            <v>0</v>
          </cell>
        </row>
        <row r="501">
          <cell r="C501">
            <v>1712.02</v>
          </cell>
          <cell r="D501" t="str">
            <v>Concr.elev.from 10,01to20m</v>
          </cell>
          <cell r="E501" t="str">
            <v>cum</v>
          </cell>
          <cell r="F501" t="str">
            <v>|</v>
          </cell>
          <cell r="G501">
            <v>0</v>
          </cell>
        </row>
        <row r="502">
          <cell r="C502">
            <v>1714.01</v>
          </cell>
          <cell r="D502" t="str">
            <v>Formwork foundation</v>
          </cell>
          <cell r="E502" t="str">
            <v>sqm</v>
          </cell>
          <cell r="F502" t="str">
            <v>|</v>
          </cell>
          <cell r="G502">
            <v>0</v>
          </cell>
        </row>
        <row r="503">
          <cell r="C503">
            <v>1714.02</v>
          </cell>
          <cell r="D503" t="str">
            <v>Formwork elev. up to 10m</v>
          </cell>
          <cell r="E503" t="str">
            <v>sqm</v>
          </cell>
          <cell r="F503" t="str">
            <v>|</v>
          </cell>
          <cell r="G503">
            <v>0</v>
          </cell>
        </row>
        <row r="504">
          <cell r="C504">
            <v>1714.03</v>
          </cell>
          <cell r="D504" t="str">
            <v>Formwork elev. 10/20m</v>
          </cell>
          <cell r="E504" t="str">
            <v>sqm</v>
          </cell>
          <cell r="F504" t="str">
            <v>|</v>
          </cell>
          <cell r="G504">
            <v>0</v>
          </cell>
        </row>
        <row r="505">
          <cell r="C505">
            <v>1714.08</v>
          </cell>
          <cell r="D505" t="str">
            <v>Fair-faced formwork el. &lt;10m</v>
          </cell>
          <cell r="E505" t="str">
            <v>sqm</v>
          </cell>
          <cell r="F505" t="str">
            <v>|</v>
          </cell>
          <cell r="G505">
            <v>0</v>
          </cell>
        </row>
        <row r="506">
          <cell r="C506">
            <v>1714.09</v>
          </cell>
          <cell r="D506" t="str">
            <v>Fair-faced formwork el.10/20m</v>
          </cell>
          <cell r="E506" t="str">
            <v>sqm</v>
          </cell>
          <cell r="F506" t="str">
            <v>|</v>
          </cell>
          <cell r="G506">
            <v>0</v>
          </cell>
        </row>
        <row r="507">
          <cell r="C507">
            <v>1714.12</v>
          </cell>
          <cell r="D507" t="str">
            <v>Improved bond reinf.steel</v>
          </cell>
          <cell r="E507" t="str">
            <v>Kg</v>
          </cell>
          <cell r="F507" t="str">
            <v>|</v>
          </cell>
          <cell r="G507">
            <v>0</v>
          </cell>
        </row>
        <row r="508">
          <cell r="C508">
            <v>1718.01</v>
          </cell>
          <cell r="D508" t="str">
            <v>Grout 25mm thk.</v>
          </cell>
          <cell r="E508" t="str">
            <v>sqm</v>
          </cell>
          <cell r="F508" t="str">
            <v>|</v>
          </cell>
          <cell r="G508">
            <v>0</v>
          </cell>
        </row>
        <row r="509">
          <cell r="C509">
            <v>1714.17</v>
          </cell>
          <cell r="D509" t="str">
            <v>Anchor bolts weight up to 20Kg</v>
          </cell>
          <cell r="E509" t="str">
            <v>Kg</v>
          </cell>
          <cell r="F509" t="str">
            <v>|</v>
          </cell>
          <cell r="G509">
            <v>0</v>
          </cell>
        </row>
        <row r="510">
          <cell r="C510">
            <v>1714.25</v>
          </cell>
          <cell r="D510" t="str">
            <v>Steel insert</v>
          </cell>
          <cell r="E510" t="str">
            <v>Kg</v>
          </cell>
          <cell r="F510" t="str">
            <v>|</v>
          </cell>
          <cell r="G510">
            <v>0</v>
          </cell>
        </row>
        <row r="511">
          <cell r="C511">
            <v>2117.02</v>
          </cell>
          <cell r="D511" t="str">
            <v>Surface compaction 90%</v>
          </cell>
          <cell r="E511" t="str">
            <v>sqm</v>
          </cell>
          <cell r="F511" t="str">
            <v>|</v>
          </cell>
          <cell r="G511">
            <v>0</v>
          </cell>
        </row>
        <row r="512">
          <cell r="C512">
            <v>1716.01</v>
          </cell>
          <cell r="D512" t="str">
            <v>Floor sub-base</v>
          </cell>
          <cell r="E512" t="str">
            <v>cum</v>
          </cell>
          <cell r="F512" t="str">
            <v>|</v>
          </cell>
          <cell r="G512">
            <v>0</v>
          </cell>
        </row>
        <row r="513">
          <cell r="C513">
            <v>1716.03</v>
          </cell>
          <cell r="D513" t="str">
            <v>Polyethilene vapor barrier</v>
          </cell>
          <cell r="E513" t="str">
            <v>sqm</v>
          </cell>
          <cell r="F513" t="str">
            <v>|</v>
          </cell>
          <cell r="G513">
            <v>0</v>
          </cell>
        </row>
        <row r="514">
          <cell r="C514">
            <v>1711.02</v>
          </cell>
          <cell r="D514" t="str">
            <v>Bitumen coat for foundation</v>
          </cell>
          <cell r="E514" t="str">
            <v>sqm</v>
          </cell>
          <cell r="F514" t="str">
            <v>|</v>
          </cell>
          <cell r="G514">
            <v>0</v>
          </cell>
        </row>
        <row r="515">
          <cell r="C515">
            <v>1799.33</v>
          </cell>
          <cell r="D515" t="str">
            <v>Polyethylene sheet under foundations</v>
          </cell>
          <cell r="E515" t="str">
            <v>sqm</v>
          </cell>
          <cell r="F515" t="str">
            <v>|</v>
          </cell>
          <cell r="G515">
            <v>0</v>
          </cell>
        </row>
        <row r="516">
          <cell r="C516">
            <v>1716.04</v>
          </cell>
          <cell r="D516" t="str">
            <v>Reinf.concrete paving thk 10cm</v>
          </cell>
          <cell r="E516" t="str">
            <v>sqm</v>
          </cell>
          <cell r="F516" t="str">
            <v>|</v>
          </cell>
          <cell r="G516">
            <v>0</v>
          </cell>
        </row>
        <row r="517">
          <cell r="C517">
            <v>1716.05</v>
          </cell>
          <cell r="D517" t="str">
            <v>Reinf.concrete paving thk 15cm</v>
          </cell>
          <cell r="E517" t="str">
            <v>sqm</v>
          </cell>
          <cell r="F517" t="str">
            <v>|</v>
          </cell>
          <cell r="G517">
            <v>0</v>
          </cell>
        </row>
        <row r="518">
          <cell r="C518">
            <v>1714.13</v>
          </cell>
          <cell r="D518" t="str">
            <v>Welded wire mesh</v>
          </cell>
          <cell r="E518" t="str">
            <v>Kg</v>
          </cell>
          <cell r="F518" t="str">
            <v>|</v>
          </cell>
          <cell r="G518">
            <v>0</v>
          </cell>
        </row>
        <row r="519">
          <cell r="C519">
            <v>1716.14</v>
          </cell>
          <cell r="D519" t="str">
            <v>Construction joint</v>
          </cell>
          <cell r="E519" t="str">
            <v>lm</v>
          </cell>
          <cell r="F519" t="str">
            <v>|</v>
          </cell>
          <cell r="G519">
            <v>0</v>
          </cell>
        </row>
        <row r="520">
          <cell r="C520">
            <v>2010.13</v>
          </cell>
          <cell r="D520" t="str">
            <v>Insulating mtl for cavity-wall</v>
          </cell>
          <cell r="E520" t="str">
            <v>sqm</v>
          </cell>
          <cell r="F520" t="str">
            <v>|</v>
          </cell>
          <cell r="G520">
            <v>0</v>
          </cell>
        </row>
        <row r="521">
          <cell r="C521">
            <v>1799.25</v>
          </cell>
          <cell r="D521" t="str">
            <v>Chipping of existing concrete surface</v>
          </cell>
          <cell r="E521" t="str">
            <v>sqm</v>
          </cell>
          <cell r="F521" t="str">
            <v>|</v>
          </cell>
          <cell r="G521">
            <v>0</v>
          </cell>
        </row>
        <row r="522">
          <cell r="C522">
            <v>1799.26</v>
          </cell>
          <cell r="D522" t="str">
            <v>Drilled Holes 2" on reinf. concrete</v>
          </cell>
          <cell r="E522" t="str">
            <v>lm</v>
          </cell>
          <cell r="F522" t="str">
            <v>|</v>
          </cell>
          <cell r="G522">
            <v>0</v>
          </cell>
        </row>
        <row r="523">
          <cell r="C523">
            <v>1799.27</v>
          </cell>
          <cell r="D523" t="str">
            <v>Sticking epoxy resin on concrete surface</v>
          </cell>
          <cell r="E523" t="str">
            <v>sqm</v>
          </cell>
          <cell r="F523" t="str">
            <v>|</v>
          </cell>
          <cell r="G523">
            <v>0</v>
          </cell>
        </row>
        <row r="524">
          <cell r="C524">
            <v>1799.28</v>
          </cell>
          <cell r="D524" t="str">
            <v>Injection of mortar Pagel in holes 2"</v>
          </cell>
          <cell r="E524" t="str">
            <v>cum</v>
          </cell>
          <cell r="F524" t="str">
            <v>|</v>
          </cell>
          <cell r="G524">
            <v>0</v>
          </cell>
        </row>
        <row r="525">
          <cell r="C525">
            <v>1799.29</v>
          </cell>
          <cell r="D525" t="str">
            <v>Remotion of precast concrete covers</v>
          </cell>
          <cell r="E525" t="str">
            <v>sqm</v>
          </cell>
          <cell r="F525" t="str">
            <v>|</v>
          </cell>
          <cell r="G525">
            <v>0</v>
          </cell>
        </row>
        <row r="526">
          <cell r="C526">
            <v>2010.01</v>
          </cell>
          <cell r="D526" t="str">
            <v>Hollow-block wall 20cm thk</v>
          </cell>
          <cell r="E526" t="str">
            <v>sqm</v>
          </cell>
          <cell r="F526" t="str">
            <v>|</v>
          </cell>
          <cell r="G526">
            <v>0</v>
          </cell>
        </row>
        <row r="527">
          <cell r="C527">
            <v>2010.02</v>
          </cell>
          <cell r="D527" t="str">
            <v>Hollow-block wall 10/12cm thk</v>
          </cell>
          <cell r="E527" t="str">
            <v>sqm</v>
          </cell>
          <cell r="F527" t="str">
            <v>|</v>
          </cell>
          <cell r="G527">
            <v>0</v>
          </cell>
        </row>
        <row r="528">
          <cell r="C528">
            <v>2116.0500000000002</v>
          </cell>
          <cell r="D528" t="str">
            <v>Side-walk pav. 10cm thk</v>
          </cell>
          <cell r="E528" t="str">
            <v>sqm</v>
          </cell>
          <cell r="F528" t="str">
            <v>|</v>
          </cell>
          <cell r="G528">
            <v>0</v>
          </cell>
        </row>
        <row r="529">
          <cell r="C529">
            <v>2116.0100000000002</v>
          </cell>
          <cell r="D529" t="str">
            <v>Sidewalk kerb</v>
          </cell>
          <cell r="E529" t="str">
            <v>lm</v>
          </cell>
          <cell r="F529" t="str">
            <v>|</v>
          </cell>
          <cell r="G529">
            <v>0</v>
          </cell>
        </row>
        <row r="530">
          <cell r="C530">
            <v>2116.02</v>
          </cell>
          <cell r="D530" t="str">
            <v>Sidewalk fndn w.matl from exc.</v>
          </cell>
          <cell r="E530" t="str">
            <v>cum</v>
          </cell>
          <cell r="F530" t="str">
            <v>|</v>
          </cell>
          <cell r="G530">
            <v>0</v>
          </cell>
        </row>
        <row r="531">
          <cell r="C531">
            <v>2010.15</v>
          </cell>
          <cell r="D531" t="str">
            <v>Rough plaster</v>
          </cell>
          <cell r="E531" t="str">
            <v>sqm</v>
          </cell>
          <cell r="F531" t="str">
            <v>|</v>
          </cell>
          <cell r="G531">
            <v>0</v>
          </cell>
        </row>
        <row r="532">
          <cell r="C532">
            <v>2010.16</v>
          </cell>
          <cell r="D532" t="str">
            <v>3-layers plastering</v>
          </cell>
          <cell r="E532" t="str">
            <v>sqm</v>
          </cell>
          <cell r="F532" t="str">
            <v>|</v>
          </cell>
          <cell r="G532">
            <v>0</v>
          </cell>
        </row>
        <row r="533">
          <cell r="C533">
            <v>2015.02</v>
          </cell>
          <cell r="D533" t="str">
            <v>Washable acrilic paint</v>
          </cell>
          <cell r="E533" t="str">
            <v>sqm</v>
          </cell>
          <cell r="F533" t="str">
            <v>|</v>
          </cell>
          <cell r="G533">
            <v>0</v>
          </cell>
        </row>
        <row r="534">
          <cell r="C534">
            <v>2015.05</v>
          </cell>
          <cell r="D534" t="str">
            <v>Quartz paint</v>
          </cell>
          <cell r="E534" t="str">
            <v>sqm</v>
          </cell>
          <cell r="F534" t="str">
            <v>|</v>
          </cell>
          <cell r="G534">
            <v>0</v>
          </cell>
        </row>
        <row r="535">
          <cell r="C535">
            <v>1716.09</v>
          </cell>
          <cell r="D535" t="str">
            <v>Hardener on paving (dust)</v>
          </cell>
          <cell r="E535" t="str">
            <v>sqm</v>
          </cell>
          <cell r="F535" t="str">
            <v>|</v>
          </cell>
          <cell r="G535">
            <v>0</v>
          </cell>
        </row>
        <row r="536">
          <cell r="C536">
            <v>1715.1</v>
          </cell>
          <cell r="D536" t="str">
            <v>Galvanized grating cover</v>
          </cell>
          <cell r="E536" t="str">
            <v>Kg</v>
          </cell>
          <cell r="F536" t="str">
            <v>|</v>
          </cell>
          <cell r="G536">
            <v>0</v>
          </cell>
        </row>
        <row r="537">
          <cell r="C537">
            <v>2012.02</v>
          </cell>
          <cell r="D537" t="str">
            <v>Quarry stone for caps, etc.</v>
          </cell>
          <cell r="E537" t="str">
            <v>sqm</v>
          </cell>
          <cell r="F537" t="str">
            <v>|</v>
          </cell>
          <cell r="G537">
            <v>0</v>
          </cell>
        </row>
        <row r="538">
          <cell r="C538">
            <v>2012.03</v>
          </cell>
          <cell r="D538" t="str">
            <v>Quarry stone for special tread</v>
          </cell>
          <cell r="E538" t="str">
            <v>sqm</v>
          </cell>
          <cell r="F538" t="str">
            <v>|</v>
          </cell>
          <cell r="G538">
            <v>0</v>
          </cell>
        </row>
        <row r="539">
          <cell r="F539" t="str">
            <v>|</v>
          </cell>
        </row>
        <row r="540">
          <cell r="D540" t="str">
            <v xml:space="preserve">Total Bldg.S ( Concrete &amp; Masonry Type ) </v>
          </cell>
          <cell r="E540" t="str">
            <v>cum</v>
          </cell>
          <cell r="F540" t="str">
            <v>|</v>
          </cell>
        </row>
        <row r="541">
          <cell r="F541" t="str">
            <v>|</v>
          </cell>
        </row>
        <row r="542">
          <cell r="D542" t="str">
            <v>DEMOLITIONS</v>
          </cell>
          <cell r="F542" t="str">
            <v>|</v>
          </cell>
        </row>
        <row r="543">
          <cell r="F543" t="str">
            <v>|</v>
          </cell>
        </row>
        <row r="544">
          <cell r="C544">
            <v>2199.0500000000002</v>
          </cell>
          <cell r="D544" t="str">
            <v>Existing Pad Tank Demolitions</v>
          </cell>
          <cell r="E544" t="str">
            <v>sqm</v>
          </cell>
          <cell r="F544" t="str">
            <v>|</v>
          </cell>
          <cell r="G544">
            <v>0</v>
          </cell>
        </row>
        <row r="545">
          <cell r="C545">
            <v>2111.3000000000002</v>
          </cell>
          <cell r="D545" t="str">
            <v>Soil sect.exc.by mach.up to 2m</v>
          </cell>
          <cell r="E545" t="str">
            <v>cum</v>
          </cell>
          <cell r="F545" t="str">
            <v>|</v>
          </cell>
          <cell r="G545">
            <v>0</v>
          </cell>
        </row>
        <row r="546">
          <cell r="C546">
            <v>2111.1</v>
          </cell>
          <cell r="D546" t="str">
            <v>Soil sect.exc.by hand up to 2m</v>
          </cell>
          <cell r="E546" t="str">
            <v>cum</v>
          </cell>
          <cell r="F546" t="str">
            <v>|</v>
          </cell>
          <cell r="G546">
            <v>120</v>
          </cell>
        </row>
        <row r="547">
          <cell r="C547">
            <v>2113.0100000000002</v>
          </cell>
          <cell r="D547" t="str">
            <v>Backfill w/ matl from exc.</v>
          </cell>
          <cell r="E547" t="str">
            <v>cum</v>
          </cell>
          <cell r="F547" t="str">
            <v>|</v>
          </cell>
          <cell r="G547">
            <v>180</v>
          </cell>
        </row>
        <row r="548">
          <cell r="C548">
            <v>2114.12</v>
          </cell>
          <cell r="D548" t="str">
            <v>Pipes dia. up to 300mm demol.</v>
          </cell>
          <cell r="E548" t="str">
            <v>lm</v>
          </cell>
          <cell r="F548" t="str">
            <v>|</v>
          </cell>
          <cell r="G548">
            <v>0</v>
          </cell>
        </row>
        <row r="549">
          <cell r="C549">
            <v>2114.0500000000002</v>
          </cell>
          <cell r="D549" t="str">
            <v>Reinforced concrete demol.</v>
          </cell>
          <cell r="E549" t="str">
            <v>cum</v>
          </cell>
          <cell r="F549" t="str">
            <v>|</v>
          </cell>
          <cell r="G549">
            <v>71</v>
          </cell>
        </row>
        <row r="550">
          <cell r="C550">
            <v>2114.15</v>
          </cell>
          <cell r="D550" t="str">
            <v>Sewer pit int.volume &gt; 1,5cum</v>
          </cell>
          <cell r="E550" t="str">
            <v>u</v>
          </cell>
          <cell r="F550" t="str">
            <v>|</v>
          </cell>
          <cell r="G550">
            <v>0</v>
          </cell>
        </row>
        <row r="551">
          <cell r="C551">
            <v>2199.02</v>
          </cell>
          <cell r="D551" t="str">
            <v>Exist. Binder &amp; W.course scarifying</v>
          </cell>
          <cell r="E551" t="str">
            <v>sqm</v>
          </cell>
          <cell r="F551" t="str">
            <v>|</v>
          </cell>
          <cell r="G551">
            <v>0</v>
          </cell>
        </row>
        <row r="552">
          <cell r="C552">
            <v>2114.11</v>
          </cell>
          <cell r="D552" t="str">
            <v>Road paving &amp; foundat. demol.</v>
          </cell>
          <cell r="E552" t="str">
            <v>sqm</v>
          </cell>
          <cell r="F552" t="str">
            <v>|</v>
          </cell>
          <cell r="G552">
            <v>0</v>
          </cell>
        </row>
        <row r="553">
          <cell r="C553">
            <v>2199.06</v>
          </cell>
          <cell r="D553" t="str">
            <v>Existing Earth Dykes Demolitions</v>
          </cell>
          <cell r="E553" t="str">
            <v>cum</v>
          </cell>
          <cell r="F553" t="str">
            <v>|</v>
          </cell>
          <cell r="G553">
            <v>0</v>
          </cell>
        </row>
        <row r="554">
          <cell r="C554">
            <v>2114.0700000000002</v>
          </cell>
          <cell r="D554" t="str">
            <v>Reinf. concrete paving demol.</v>
          </cell>
          <cell r="E554" t="str">
            <v>sqm</v>
          </cell>
          <cell r="F554" t="str">
            <v>|</v>
          </cell>
          <cell r="G554">
            <v>86</v>
          </cell>
        </row>
        <row r="555">
          <cell r="C555">
            <v>2114.0100000000002</v>
          </cell>
          <cell r="D555" t="str">
            <v>Whole building demolition</v>
          </cell>
          <cell r="E555" t="str">
            <v>cum</v>
          </cell>
          <cell r="F555" t="str">
            <v>|</v>
          </cell>
          <cell r="G555">
            <v>0</v>
          </cell>
        </row>
        <row r="556">
          <cell r="C556">
            <v>2114.02</v>
          </cell>
          <cell r="D556" t="str">
            <v>Masonry thk up to 20cm demol.</v>
          </cell>
          <cell r="E556" t="str">
            <v>cum</v>
          </cell>
          <cell r="F556" t="str">
            <v>|</v>
          </cell>
          <cell r="G556">
            <v>0</v>
          </cell>
        </row>
        <row r="557">
          <cell r="C557">
            <v>2114.1999999999998</v>
          </cell>
          <cell r="D557" t="str">
            <v>Exist. C.Room Shelter Azoto</v>
          </cell>
          <cell r="E557" t="str">
            <v>cum</v>
          </cell>
          <cell r="F557" t="str">
            <v>|</v>
          </cell>
          <cell r="G557">
            <v>0</v>
          </cell>
        </row>
        <row r="558">
          <cell r="F558" t="str">
            <v>|</v>
          </cell>
        </row>
        <row r="559">
          <cell r="F559" t="str">
            <v>|</v>
          </cell>
        </row>
        <row r="560">
          <cell r="F560" t="str">
            <v>|</v>
          </cell>
        </row>
        <row r="561">
          <cell r="D561" t="str">
            <v xml:space="preserve"> Total demolitions</v>
          </cell>
          <cell r="E561" t="str">
            <v>Lsp</v>
          </cell>
          <cell r="F561" t="str">
            <v>|</v>
          </cell>
        </row>
        <row r="562">
          <cell r="F562" t="str">
            <v>|</v>
          </cell>
        </row>
        <row r="563">
          <cell r="D563" t="str">
            <v>CONCRETE  OUTFALL CHAMBER</v>
          </cell>
          <cell r="F563" t="str">
            <v>|</v>
          </cell>
        </row>
        <row r="564">
          <cell r="F564" t="str">
            <v>|</v>
          </cell>
        </row>
        <row r="565">
          <cell r="C565">
            <v>2111.3000000000002</v>
          </cell>
          <cell r="D565" t="str">
            <v>Soil sect.exc.by mach.up to 2m</v>
          </cell>
          <cell r="E565" t="str">
            <v>cum</v>
          </cell>
          <cell r="F565" t="str">
            <v>|</v>
          </cell>
          <cell r="G565">
            <v>0</v>
          </cell>
        </row>
        <row r="566">
          <cell r="C566">
            <v>2111.31</v>
          </cell>
          <cell r="D566" t="str">
            <v>Sect.exc.mach.from 2to4m depth</v>
          </cell>
          <cell r="E566" t="str">
            <v>cum</v>
          </cell>
          <cell r="F566" t="str">
            <v>|</v>
          </cell>
          <cell r="G566">
            <v>0</v>
          </cell>
        </row>
        <row r="567">
          <cell r="C567">
            <v>2111.1</v>
          </cell>
          <cell r="D567" t="str">
            <v>Soil sect.exc.by hand up to 2m</v>
          </cell>
          <cell r="E567" t="str">
            <v>cum</v>
          </cell>
          <cell r="F567" t="str">
            <v>|</v>
          </cell>
          <cell r="G567">
            <v>0</v>
          </cell>
        </row>
        <row r="568">
          <cell r="C568">
            <v>2111.11</v>
          </cell>
          <cell r="D568" t="str">
            <v>Sect.exc.hand from 2to4m depth</v>
          </cell>
          <cell r="E568" t="str">
            <v>cum</v>
          </cell>
          <cell r="F568" t="str">
            <v>|</v>
          </cell>
          <cell r="G568">
            <v>0</v>
          </cell>
        </row>
        <row r="569">
          <cell r="C569">
            <v>2199.2399999999998</v>
          </cell>
          <cell r="D569" t="str">
            <v>Soil sect.exc.by mach.up to 2m (Betw. Larssen Piling)</v>
          </cell>
          <cell r="E569" t="str">
            <v>cum</v>
          </cell>
          <cell r="F569" t="str">
            <v>|</v>
          </cell>
          <cell r="G569">
            <v>0</v>
          </cell>
        </row>
        <row r="570">
          <cell r="C570">
            <v>2199.25</v>
          </cell>
          <cell r="D570" t="str">
            <v>Soil sect.exc.by hand up to 2m (Betw. Larssen Piling)</v>
          </cell>
          <cell r="E570" t="str">
            <v>cum</v>
          </cell>
          <cell r="F570" t="str">
            <v>|</v>
          </cell>
          <cell r="G570">
            <v>0</v>
          </cell>
        </row>
        <row r="571">
          <cell r="C571">
            <v>2199.2600000000002</v>
          </cell>
          <cell r="D571" t="str">
            <v>Sect.exc.mach.from 2to4m depth(Betw. Larssen Piling)</v>
          </cell>
          <cell r="E571" t="str">
            <v>cum</v>
          </cell>
          <cell r="F571" t="str">
            <v>|</v>
          </cell>
          <cell r="G571">
            <v>0</v>
          </cell>
        </row>
        <row r="572">
          <cell r="C572">
            <v>2199.27</v>
          </cell>
          <cell r="D572" t="str">
            <v>Sect.exc.hand from 2to4m depth(Betw. Larssen Piling)</v>
          </cell>
          <cell r="E572" t="str">
            <v>cum</v>
          </cell>
          <cell r="F572" t="str">
            <v>|</v>
          </cell>
          <cell r="G572">
            <v>0</v>
          </cell>
        </row>
        <row r="573">
          <cell r="C573">
            <v>2199.2800000000002</v>
          </cell>
          <cell r="D573" t="str">
            <v>Sect.exc.mach.exceed. 4m depth(Betw. Larssen Piling)</v>
          </cell>
          <cell r="E573" t="str">
            <v>cum</v>
          </cell>
          <cell r="F573" t="str">
            <v>|</v>
          </cell>
          <cell r="G573">
            <v>0</v>
          </cell>
        </row>
        <row r="574">
          <cell r="C574">
            <v>2199.29</v>
          </cell>
          <cell r="D574" t="str">
            <v>Sect.exc.hand exceed. 4m depth(Betw. Larssen Piling)</v>
          </cell>
          <cell r="E574" t="str">
            <v>cum</v>
          </cell>
          <cell r="F574" t="str">
            <v>|</v>
          </cell>
          <cell r="G574">
            <v>0</v>
          </cell>
        </row>
        <row r="575">
          <cell r="C575">
            <v>2111.4</v>
          </cell>
          <cell r="D575" t="str">
            <v>Extra price for water table by mach.</v>
          </cell>
          <cell r="E575" t="str">
            <v>cum</v>
          </cell>
          <cell r="F575" t="str">
            <v>|</v>
          </cell>
          <cell r="G575">
            <v>0</v>
          </cell>
        </row>
        <row r="576">
          <cell r="C576">
            <v>2111.1999999999998</v>
          </cell>
          <cell r="D576" t="str">
            <v>Extra price for water table by hand</v>
          </cell>
          <cell r="E576" t="str">
            <v>cum</v>
          </cell>
          <cell r="F576" t="str">
            <v>|</v>
          </cell>
          <cell r="G576">
            <v>0</v>
          </cell>
        </row>
        <row r="577">
          <cell r="C577">
            <v>2112.04</v>
          </cell>
          <cell r="D577" t="str">
            <v>Materials from excav.transport</v>
          </cell>
          <cell r="E577" t="str">
            <v>cum</v>
          </cell>
          <cell r="F577" t="str">
            <v>|</v>
          </cell>
          <cell r="G577">
            <v>0</v>
          </cell>
        </row>
        <row r="578">
          <cell r="C578">
            <v>2112.0500000000002</v>
          </cell>
          <cell r="D578" t="str">
            <v>Materials from demol.transport</v>
          </cell>
          <cell r="E578" t="str">
            <v>cum</v>
          </cell>
          <cell r="F578" t="str">
            <v>|</v>
          </cell>
          <cell r="G578">
            <v>0</v>
          </cell>
        </row>
        <row r="579">
          <cell r="C579">
            <v>2113.0100000000002</v>
          </cell>
          <cell r="D579" t="str">
            <v>Backfill w/ matl from exc.</v>
          </cell>
          <cell r="E579" t="str">
            <v>cum</v>
          </cell>
          <cell r="F579" t="str">
            <v>|</v>
          </cell>
          <cell r="G579">
            <v>0</v>
          </cell>
        </row>
        <row r="580">
          <cell r="C580">
            <v>2199.21</v>
          </cell>
          <cell r="D580" t="str">
            <v>Backfill with desert matl.</v>
          </cell>
          <cell r="E580" t="str">
            <v>cum</v>
          </cell>
          <cell r="F580" t="str">
            <v>|</v>
          </cell>
          <cell r="G580">
            <v>0</v>
          </cell>
        </row>
        <row r="581">
          <cell r="C581">
            <v>2199.13</v>
          </cell>
          <cell r="D581" t="str">
            <v>Soil improv.under found.granular matl.</v>
          </cell>
          <cell r="E581" t="str">
            <v>cum</v>
          </cell>
          <cell r="F581" t="str">
            <v>|</v>
          </cell>
          <cell r="G581">
            <v>0</v>
          </cell>
        </row>
        <row r="582">
          <cell r="C582">
            <v>2114.04</v>
          </cell>
          <cell r="D582" t="str">
            <v>Non reinforced concrete demol.</v>
          </cell>
          <cell r="E582" t="str">
            <v>cum</v>
          </cell>
          <cell r="F582" t="str">
            <v>|</v>
          </cell>
          <cell r="G582">
            <v>0</v>
          </cell>
        </row>
        <row r="583">
          <cell r="C583">
            <v>2114.0500000000002</v>
          </cell>
          <cell r="D583" t="str">
            <v>Reinforced concrete demol.</v>
          </cell>
          <cell r="E583" t="str">
            <v>cum</v>
          </cell>
          <cell r="F583" t="str">
            <v>|</v>
          </cell>
          <cell r="G583">
            <v>0</v>
          </cell>
        </row>
        <row r="584">
          <cell r="C584">
            <v>1711.02</v>
          </cell>
          <cell r="D584" t="str">
            <v>Bitumen coat for foundation</v>
          </cell>
          <cell r="E584" t="str">
            <v>sqm</v>
          </cell>
          <cell r="F584" t="str">
            <v>|</v>
          </cell>
          <cell r="G584">
            <v>0</v>
          </cell>
        </row>
        <row r="585">
          <cell r="C585">
            <v>1799.33</v>
          </cell>
          <cell r="D585" t="str">
            <v>Polyethylene sheet under foundations</v>
          </cell>
          <cell r="E585" t="str">
            <v>sqm</v>
          </cell>
          <cell r="F585" t="str">
            <v>|</v>
          </cell>
          <cell r="G585">
            <v>0</v>
          </cell>
        </row>
        <row r="586">
          <cell r="C586">
            <v>1710.01</v>
          </cell>
          <cell r="D586" t="str">
            <v>Lean concrete 5cm thk.</v>
          </cell>
          <cell r="E586" t="str">
            <v>sqm</v>
          </cell>
          <cell r="F586" t="str">
            <v>|</v>
          </cell>
          <cell r="G586">
            <v>0</v>
          </cell>
        </row>
        <row r="587">
          <cell r="C587">
            <v>1710.02</v>
          </cell>
          <cell r="D587" t="str">
            <v>Lean concrete 10cm thk.</v>
          </cell>
          <cell r="E587" t="str">
            <v>sqm</v>
          </cell>
          <cell r="F587" t="str">
            <v>|</v>
          </cell>
          <cell r="G587">
            <v>0</v>
          </cell>
        </row>
        <row r="588">
          <cell r="C588">
            <v>1711.01</v>
          </cell>
          <cell r="D588" t="str">
            <v>Concrete for foundation</v>
          </cell>
          <cell r="E588" t="str">
            <v>cum</v>
          </cell>
          <cell r="F588" t="str">
            <v>|</v>
          </cell>
          <cell r="G588">
            <v>0</v>
          </cell>
        </row>
        <row r="589">
          <cell r="C589">
            <v>1712.01</v>
          </cell>
          <cell r="D589" t="str">
            <v>Concrete elev. up to 10m</v>
          </cell>
          <cell r="E589" t="str">
            <v>cum</v>
          </cell>
          <cell r="F589" t="str">
            <v>|</v>
          </cell>
          <cell r="G589">
            <v>0</v>
          </cell>
        </row>
        <row r="590">
          <cell r="C590">
            <v>1714.01</v>
          </cell>
          <cell r="D590" t="str">
            <v>Formwork foundation</v>
          </cell>
          <cell r="E590" t="str">
            <v>sqm</v>
          </cell>
          <cell r="F590" t="str">
            <v>|</v>
          </cell>
          <cell r="G590">
            <v>0</v>
          </cell>
        </row>
        <row r="591">
          <cell r="C591">
            <v>1714.02</v>
          </cell>
          <cell r="D591" t="str">
            <v>Formwork elev. up to 10m</v>
          </cell>
          <cell r="E591" t="str">
            <v>sqm</v>
          </cell>
          <cell r="F591" t="str">
            <v>|</v>
          </cell>
          <cell r="G591">
            <v>0</v>
          </cell>
        </row>
        <row r="592">
          <cell r="C592">
            <v>1799.36</v>
          </cell>
          <cell r="D592" t="str">
            <v>Extra price for formworks easement made by fiberglass</v>
          </cell>
          <cell r="E592" t="str">
            <v>sqm</v>
          </cell>
          <cell r="F592" t="str">
            <v>|</v>
          </cell>
          <cell r="G592">
            <v>0</v>
          </cell>
        </row>
        <row r="593">
          <cell r="C593">
            <v>1714.05</v>
          </cell>
          <cell r="D593" t="str">
            <v>Circular formwork el. &lt;10m</v>
          </cell>
          <cell r="E593" t="str">
            <v>sqm</v>
          </cell>
          <cell r="F593" t="str">
            <v>|</v>
          </cell>
          <cell r="G593">
            <v>0</v>
          </cell>
        </row>
        <row r="594">
          <cell r="C594">
            <v>1714.12</v>
          </cell>
          <cell r="D594" t="str">
            <v>Improved bond reinf.steel</v>
          </cell>
          <cell r="E594" t="str">
            <v>Kg</v>
          </cell>
          <cell r="F594" t="str">
            <v>|</v>
          </cell>
          <cell r="G594">
            <v>0</v>
          </cell>
        </row>
        <row r="595">
          <cell r="C595">
            <v>1718.01</v>
          </cell>
          <cell r="D595" t="str">
            <v>Grout 25mm thk.</v>
          </cell>
          <cell r="E595" t="str">
            <v>sqm</v>
          </cell>
          <cell r="F595" t="str">
            <v>|</v>
          </cell>
          <cell r="G595">
            <v>0</v>
          </cell>
        </row>
        <row r="596">
          <cell r="C596">
            <v>1718.03</v>
          </cell>
          <cell r="D596" t="str">
            <v>Grout &gt;50mm thk.</v>
          </cell>
          <cell r="E596" t="str">
            <v>cum</v>
          </cell>
          <cell r="F596" t="str">
            <v>|</v>
          </cell>
          <cell r="G596">
            <v>0</v>
          </cell>
        </row>
        <row r="597">
          <cell r="C597">
            <v>1718.04</v>
          </cell>
          <cell r="D597" t="str">
            <v>Non-shrinking grout 25mm</v>
          </cell>
          <cell r="E597" t="str">
            <v>sqm</v>
          </cell>
          <cell r="F597" t="str">
            <v>|</v>
          </cell>
          <cell r="G597">
            <v>0</v>
          </cell>
        </row>
        <row r="598">
          <cell r="C598">
            <v>1718.05</v>
          </cell>
          <cell r="D598" t="str">
            <v>Non-shrinking grout 50mm</v>
          </cell>
          <cell r="E598" t="str">
            <v>sqm</v>
          </cell>
          <cell r="F598" t="str">
            <v>|</v>
          </cell>
          <cell r="G598">
            <v>0</v>
          </cell>
        </row>
        <row r="599">
          <cell r="C599">
            <v>1718.06</v>
          </cell>
          <cell r="D599" t="str">
            <v>Non-shrinking grout &gt;50mm</v>
          </cell>
          <cell r="E599" t="str">
            <v>cum</v>
          </cell>
          <cell r="F599" t="str">
            <v>|</v>
          </cell>
          <cell r="G599">
            <v>0</v>
          </cell>
        </row>
        <row r="600">
          <cell r="C600">
            <v>2199.23</v>
          </cell>
          <cell r="D600" t="str">
            <v>Formation of anchor bolts pockets</v>
          </cell>
          <cell r="E600" t="str">
            <v>cu.dm</v>
          </cell>
          <cell r="F600" t="str">
            <v>|</v>
          </cell>
          <cell r="G600">
            <v>0</v>
          </cell>
        </row>
        <row r="601">
          <cell r="C601">
            <v>1714.17</v>
          </cell>
          <cell r="D601" t="str">
            <v>Anchor bolts weight up to 20Kg</v>
          </cell>
          <cell r="E601" t="str">
            <v>Kg</v>
          </cell>
          <cell r="F601" t="str">
            <v>|</v>
          </cell>
          <cell r="G601">
            <v>0</v>
          </cell>
        </row>
        <row r="602">
          <cell r="C602">
            <v>1714.25</v>
          </cell>
          <cell r="D602" t="str">
            <v>Steel insert</v>
          </cell>
          <cell r="E602" t="str">
            <v>Kg</v>
          </cell>
          <cell r="F602" t="str">
            <v>|</v>
          </cell>
          <cell r="G602">
            <v>0</v>
          </cell>
        </row>
        <row r="603">
          <cell r="C603">
            <v>1714.26</v>
          </cell>
          <cell r="D603" t="str">
            <v>Steel insert inst. only</v>
          </cell>
          <cell r="E603" t="str">
            <v>Kg</v>
          </cell>
          <cell r="F603" t="str">
            <v>|</v>
          </cell>
          <cell r="G603">
            <v>0</v>
          </cell>
        </row>
        <row r="604">
          <cell r="C604">
            <v>1413.05</v>
          </cell>
          <cell r="D604" t="str">
            <v>PVC piping         dia. 315mm</v>
          </cell>
          <cell r="E604" t="str">
            <v>lm</v>
          </cell>
          <cell r="F604" t="str">
            <v>|</v>
          </cell>
          <cell r="G604">
            <v>0</v>
          </cell>
        </row>
        <row r="605">
          <cell r="C605">
            <v>1499.17</v>
          </cell>
          <cell r="D605" t="str">
            <v>PVC piping         dia. 600mm</v>
          </cell>
          <cell r="E605" t="str">
            <v>lm</v>
          </cell>
          <cell r="F605" t="str">
            <v>|</v>
          </cell>
          <cell r="G605">
            <v>0</v>
          </cell>
        </row>
        <row r="606">
          <cell r="C606">
            <v>1718.12</v>
          </cell>
          <cell r="D606" t="str">
            <v>PVC water-stop: 30cm wide</v>
          </cell>
          <cell r="E606" t="str">
            <v>lm</v>
          </cell>
          <cell r="F606" t="str">
            <v>|</v>
          </cell>
          <cell r="G606">
            <v>0</v>
          </cell>
        </row>
        <row r="607">
          <cell r="C607">
            <v>1799.02</v>
          </cell>
          <cell r="D607" t="str">
            <v>Waterproof cement additive</v>
          </cell>
          <cell r="E607" t="str">
            <v>kg</v>
          </cell>
          <cell r="F607" t="str">
            <v>|</v>
          </cell>
          <cell r="G607">
            <v>0</v>
          </cell>
        </row>
        <row r="608">
          <cell r="C608">
            <v>1715.12</v>
          </cell>
          <cell r="D608" t="str">
            <v>Checkered plate cover</v>
          </cell>
          <cell r="E608" t="str">
            <v>Kg</v>
          </cell>
          <cell r="F608" t="str">
            <v>|</v>
          </cell>
          <cell r="G608">
            <v>0</v>
          </cell>
        </row>
        <row r="609">
          <cell r="C609">
            <v>1715.14</v>
          </cell>
          <cell r="D609" t="str">
            <v>Steel frame</v>
          </cell>
          <cell r="E609" t="str">
            <v>Kg</v>
          </cell>
          <cell r="F609" t="str">
            <v>|</v>
          </cell>
          <cell r="G609">
            <v>0</v>
          </cell>
        </row>
        <row r="610">
          <cell r="C610">
            <v>1714.23</v>
          </cell>
          <cell r="D610" t="str">
            <v>Teflon/neoprene bearing/plate</v>
          </cell>
          <cell r="E610" t="str">
            <v>Kg</v>
          </cell>
          <cell r="F610" t="str">
            <v>|</v>
          </cell>
          <cell r="G610">
            <v>0</v>
          </cell>
        </row>
        <row r="611">
          <cell r="C611">
            <v>2016.5</v>
          </cell>
          <cell r="D611" t="str">
            <v>Steel manufactured material</v>
          </cell>
          <cell r="E611" t="str">
            <v>Kg</v>
          </cell>
          <cell r="F611" t="str">
            <v>|</v>
          </cell>
          <cell r="G611">
            <v>0</v>
          </cell>
        </row>
        <row r="612">
          <cell r="C612">
            <v>2799.05</v>
          </cell>
          <cell r="D612" t="str">
            <v>Supply install./removal C.S.Sheet Piling Type "LARSSEN"</v>
          </cell>
          <cell r="E612" t="str">
            <v>sqm</v>
          </cell>
          <cell r="F612" t="str">
            <v>|</v>
          </cell>
          <cell r="G612">
            <v>0</v>
          </cell>
        </row>
        <row r="613">
          <cell r="C613">
            <v>2799.06</v>
          </cell>
          <cell r="D613" t="str">
            <v>Tie of LARSSEN sh.pil.by tension rod /conc.anchor log</v>
          </cell>
          <cell r="E613" t="str">
            <v>u.</v>
          </cell>
          <cell r="F613" t="str">
            <v>|</v>
          </cell>
          <cell r="G613">
            <v>0</v>
          </cell>
        </row>
        <row r="614">
          <cell r="C614">
            <v>2799.07</v>
          </cell>
          <cell r="D614" t="str">
            <v>Stiffening by steel profile of LARSSEN sheet piling</v>
          </cell>
          <cell r="E614" t="str">
            <v>Kg</v>
          </cell>
          <cell r="F614" t="str">
            <v>|</v>
          </cell>
          <cell r="G614">
            <v>0</v>
          </cell>
        </row>
        <row r="615">
          <cell r="C615">
            <v>1799.31</v>
          </cell>
          <cell r="D615" t="str">
            <v>Supply installat./removal of temporary steel sluice gate</v>
          </cell>
          <cell r="E615" t="str">
            <v>Kg</v>
          </cell>
          <cell r="F615" t="str">
            <v>|</v>
          </cell>
          <cell r="G615">
            <v>0</v>
          </cell>
        </row>
        <row r="616">
          <cell r="C616">
            <v>1799.32</v>
          </cell>
          <cell r="D616" t="str">
            <v>Supply and driving in the soil of steel HEB 220÷240</v>
          </cell>
          <cell r="E616" t="str">
            <v>Kg</v>
          </cell>
          <cell r="F616" t="str">
            <v>|</v>
          </cell>
          <cell r="G616">
            <v>0</v>
          </cell>
        </row>
        <row r="617">
          <cell r="C617">
            <v>1799.39</v>
          </cell>
          <cell r="D617" t="str">
            <v>Tension rod w/screw coupling for HEB head anchoring</v>
          </cell>
          <cell r="E617" t="str">
            <v>u.</v>
          </cell>
          <cell r="F617" t="str">
            <v>|</v>
          </cell>
          <cell r="G617">
            <v>0</v>
          </cell>
        </row>
        <row r="618">
          <cell r="C618">
            <v>1799.4</v>
          </cell>
          <cell r="D618" t="str">
            <v>AISI Steel insert</v>
          </cell>
          <cell r="E618" t="str">
            <v>Kg</v>
          </cell>
          <cell r="F618" t="str">
            <v>|</v>
          </cell>
          <cell r="G618">
            <v>0</v>
          </cell>
        </row>
        <row r="619">
          <cell r="C619">
            <v>1799.41</v>
          </cell>
          <cell r="D619" t="str">
            <v>AISI Anchor bolts weight up to 20Kg</v>
          </cell>
          <cell r="E619" t="str">
            <v>Kg</v>
          </cell>
          <cell r="F619" t="str">
            <v>|</v>
          </cell>
          <cell r="G619">
            <v>0</v>
          </cell>
        </row>
        <row r="620">
          <cell r="C620">
            <v>1715.02</v>
          </cell>
          <cell r="D620" t="str">
            <v>Pit 0,91x0,91 to 1,5x1,5m</v>
          </cell>
          <cell r="E620" t="str">
            <v>cum</v>
          </cell>
          <cell r="F620" t="str">
            <v>|</v>
          </cell>
          <cell r="G620">
            <v>0</v>
          </cell>
        </row>
        <row r="621">
          <cell r="C621">
            <v>1799.37</v>
          </cell>
          <cell r="D621" t="str">
            <v>Precast concrete cover 30 cm thick</v>
          </cell>
          <cell r="E621" t="str">
            <v>sqm</v>
          </cell>
          <cell r="F621" t="str">
            <v>|</v>
          </cell>
          <cell r="G621">
            <v>0</v>
          </cell>
        </row>
        <row r="622">
          <cell r="C622">
            <v>1799.25</v>
          </cell>
          <cell r="D622" t="str">
            <v>Chipping of existing concrete surface</v>
          </cell>
          <cell r="E622" t="str">
            <v>sqm</v>
          </cell>
          <cell r="F622" t="str">
            <v>|</v>
          </cell>
          <cell r="G622">
            <v>0</v>
          </cell>
        </row>
        <row r="623">
          <cell r="C623">
            <v>1799.26</v>
          </cell>
          <cell r="D623" t="str">
            <v>Drilled Holes 2" on reinf. concrete</v>
          </cell>
          <cell r="E623" t="str">
            <v>lm</v>
          </cell>
          <cell r="F623" t="str">
            <v>|</v>
          </cell>
          <cell r="G623">
            <v>0</v>
          </cell>
        </row>
        <row r="624">
          <cell r="C624">
            <v>1799.27</v>
          </cell>
          <cell r="D624" t="str">
            <v>Sticking epoxy resin on concrete surface</v>
          </cell>
          <cell r="E624" t="str">
            <v>sqm</v>
          </cell>
          <cell r="F624" t="str">
            <v>|</v>
          </cell>
          <cell r="G624">
            <v>0</v>
          </cell>
        </row>
        <row r="625">
          <cell r="C625">
            <v>1799.28</v>
          </cell>
          <cell r="D625" t="str">
            <v>Injection of mortar Pagel in holes 2"</v>
          </cell>
          <cell r="E625" t="str">
            <v>cum</v>
          </cell>
          <cell r="F625" t="str">
            <v>|</v>
          </cell>
          <cell r="G625">
            <v>0</v>
          </cell>
        </row>
        <row r="626">
          <cell r="C626">
            <v>1799.38</v>
          </cell>
          <cell r="D626" t="str">
            <v>Protective Waterproof painting on cls surfaces</v>
          </cell>
          <cell r="E626" t="str">
            <v>sqm</v>
          </cell>
          <cell r="F626" t="str">
            <v>|</v>
          </cell>
          <cell r="G626">
            <v>0</v>
          </cell>
        </row>
        <row r="627">
          <cell r="C627">
            <v>1799.03</v>
          </cell>
          <cell r="D627" t="str">
            <v>Precast concrete covers 10 cm thick</v>
          </cell>
          <cell r="E627" t="str">
            <v>sqm</v>
          </cell>
          <cell r="F627" t="str">
            <v>|</v>
          </cell>
          <cell r="G627">
            <v>0</v>
          </cell>
        </row>
        <row r="628">
          <cell r="C628">
            <v>1715.08</v>
          </cell>
          <cell r="D628" t="str">
            <v>Supply of cast iron cover</v>
          </cell>
          <cell r="E628" t="str">
            <v>Kg</v>
          </cell>
          <cell r="F628" t="str">
            <v>|</v>
          </cell>
          <cell r="G628">
            <v>0</v>
          </cell>
        </row>
        <row r="629">
          <cell r="C629">
            <v>1715.09</v>
          </cell>
          <cell r="D629" t="str">
            <v>Laying of cast-iron cover</v>
          </cell>
          <cell r="E629" t="str">
            <v>Kg</v>
          </cell>
          <cell r="F629" t="str">
            <v>|</v>
          </cell>
          <cell r="G629">
            <v>0</v>
          </cell>
        </row>
        <row r="630">
          <cell r="C630">
            <v>2199.3000000000002</v>
          </cell>
          <cell r="D630" t="str">
            <v>Dewatering pumps diam. 100 mm w/ power &amp; check</v>
          </cell>
          <cell r="E630" t="str">
            <v>hour</v>
          </cell>
          <cell r="F630" t="str">
            <v>|</v>
          </cell>
          <cell r="G630">
            <v>0</v>
          </cell>
        </row>
        <row r="631">
          <cell r="C631">
            <v>2199.31</v>
          </cell>
          <cell r="D631" t="str">
            <v>Formation of granular base course for dewatering works</v>
          </cell>
          <cell r="E631" t="str">
            <v>cum</v>
          </cell>
          <cell r="F631" t="str">
            <v>|</v>
          </cell>
          <cell r="G631">
            <v>0</v>
          </cell>
        </row>
        <row r="632">
          <cell r="C632">
            <v>2199.3200000000002</v>
          </cell>
          <cell r="D632" t="str">
            <v>High Pressure water injection for cleaning slide guide</v>
          </cell>
          <cell r="E632" t="str">
            <v>lm</v>
          </cell>
          <cell r="F632" t="str">
            <v>|</v>
          </cell>
          <cell r="G632">
            <v>0</v>
          </cell>
        </row>
        <row r="633">
          <cell r="F633" t="str">
            <v>|</v>
          </cell>
        </row>
        <row r="634">
          <cell r="D634" t="str">
            <v>Total Concrete Outfall Chamber</v>
          </cell>
          <cell r="E634" t="str">
            <v>cum</v>
          </cell>
          <cell r="F634" t="str">
            <v>|</v>
          </cell>
        </row>
        <row r="635">
          <cell r="F635" t="str">
            <v>|</v>
          </cell>
        </row>
        <row r="636">
          <cell r="D636" t="str">
            <v>SEA WATER INTAKE CONCRETE BASIN &amp; CULVERTS</v>
          </cell>
          <cell r="F636" t="str">
            <v>|</v>
          </cell>
        </row>
        <row r="637">
          <cell r="F637" t="str">
            <v>|</v>
          </cell>
        </row>
        <row r="638">
          <cell r="C638">
            <v>2111.3000000000002</v>
          </cell>
          <cell r="D638" t="str">
            <v>Soil sect.exc.by mach.up to 2m</v>
          </cell>
          <cell r="E638" t="str">
            <v>cum</v>
          </cell>
          <cell r="F638" t="str">
            <v>|</v>
          </cell>
          <cell r="G638">
            <v>0</v>
          </cell>
        </row>
        <row r="639">
          <cell r="C639">
            <v>2111.31</v>
          </cell>
          <cell r="D639" t="str">
            <v>Sect.exc.mach.from 2to4m depth</v>
          </cell>
          <cell r="E639" t="str">
            <v>cum</v>
          </cell>
          <cell r="F639" t="str">
            <v>|</v>
          </cell>
          <cell r="G639">
            <v>0</v>
          </cell>
        </row>
        <row r="640">
          <cell r="C640">
            <v>2111.1</v>
          </cell>
          <cell r="D640" t="str">
            <v>Soil sect.exc.by hand up to 2m</v>
          </cell>
          <cell r="E640" t="str">
            <v>cum</v>
          </cell>
          <cell r="F640" t="str">
            <v>|</v>
          </cell>
          <cell r="G640">
            <v>0</v>
          </cell>
        </row>
        <row r="641">
          <cell r="C641">
            <v>2111.11</v>
          </cell>
          <cell r="D641" t="str">
            <v>Sect.exc.hand from 2to4m depth</v>
          </cell>
          <cell r="E641" t="str">
            <v>cum</v>
          </cell>
          <cell r="F641" t="str">
            <v>|</v>
          </cell>
          <cell r="G641">
            <v>0</v>
          </cell>
        </row>
        <row r="642">
          <cell r="C642">
            <v>2199.2399999999998</v>
          </cell>
          <cell r="D642" t="str">
            <v>Soil sect.exc.by mach.up to 2m (Betw. Larssen Piling)</v>
          </cell>
          <cell r="E642" t="str">
            <v>cum</v>
          </cell>
          <cell r="F642" t="str">
            <v>|</v>
          </cell>
          <cell r="G642">
            <v>0</v>
          </cell>
        </row>
        <row r="643">
          <cell r="C643">
            <v>2199.25</v>
          </cell>
          <cell r="D643" t="str">
            <v>Soil sect.exc.by hand up to 2m (Betw. Larssen Piling)</v>
          </cell>
          <cell r="E643" t="str">
            <v>cum</v>
          </cell>
          <cell r="F643" t="str">
            <v>|</v>
          </cell>
          <cell r="G643">
            <v>0</v>
          </cell>
        </row>
        <row r="644">
          <cell r="C644">
            <v>2199.2600000000002</v>
          </cell>
          <cell r="D644" t="str">
            <v>Sect.exc.mach.from 2to4m depth(Betw. Larssen Piling)</v>
          </cell>
          <cell r="E644" t="str">
            <v>cum</v>
          </cell>
          <cell r="F644" t="str">
            <v>|</v>
          </cell>
          <cell r="G644">
            <v>0</v>
          </cell>
        </row>
        <row r="645">
          <cell r="C645">
            <v>2199.27</v>
          </cell>
          <cell r="D645" t="str">
            <v>Sect.exc.hand from 2to4m depth(Betw. Larssen Piling)</v>
          </cell>
          <cell r="E645" t="str">
            <v>cum</v>
          </cell>
          <cell r="F645" t="str">
            <v>|</v>
          </cell>
          <cell r="G645">
            <v>0</v>
          </cell>
        </row>
        <row r="646">
          <cell r="C646">
            <v>2199.2800000000002</v>
          </cell>
          <cell r="D646" t="str">
            <v>Sect.exc.mach.exceed. 4m depth(Betw. Larssen Piling)</v>
          </cell>
          <cell r="E646" t="str">
            <v>cum</v>
          </cell>
          <cell r="F646" t="str">
            <v>|</v>
          </cell>
          <cell r="G646">
            <v>0</v>
          </cell>
        </row>
        <row r="647">
          <cell r="C647">
            <v>2199.29</v>
          </cell>
          <cell r="D647" t="str">
            <v>Sect.exc.hand exceed. 4m depth(Betw. Larssen Piling)</v>
          </cell>
          <cell r="E647" t="str">
            <v>cum</v>
          </cell>
          <cell r="F647" t="str">
            <v>|</v>
          </cell>
          <cell r="G647">
            <v>0</v>
          </cell>
        </row>
        <row r="648">
          <cell r="C648">
            <v>2111.4</v>
          </cell>
          <cell r="D648" t="str">
            <v>Extra price for water table by mach.</v>
          </cell>
          <cell r="E648" t="str">
            <v>cum</v>
          </cell>
          <cell r="F648" t="str">
            <v>|</v>
          </cell>
          <cell r="G648">
            <v>0</v>
          </cell>
        </row>
        <row r="649">
          <cell r="C649">
            <v>2111.1999999999998</v>
          </cell>
          <cell r="D649" t="str">
            <v>Extra price for water table by hand</v>
          </cell>
          <cell r="E649" t="str">
            <v>cum</v>
          </cell>
          <cell r="F649" t="str">
            <v>|</v>
          </cell>
          <cell r="G649">
            <v>0</v>
          </cell>
        </row>
        <row r="650">
          <cell r="C650">
            <v>2112.04</v>
          </cell>
          <cell r="D650" t="str">
            <v>Materials from excav.transport</v>
          </cell>
          <cell r="E650" t="str">
            <v>cum</v>
          </cell>
          <cell r="F650" t="str">
            <v>|</v>
          </cell>
          <cell r="G650">
            <v>0</v>
          </cell>
        </row>
        <row r="651">
          <cell r="C651">
            <v>2112.0500000000002</v>
          </cell>
          <cell r="D651" t="str">
            <v>Materials from demol.transport</v>
          </cell>
          <cell r="E651" t="str">
            <v>cum</v>
          </cell>
          <cell r="F651" t="str">
            <v>|</v>
          </cell>
          <cell r="G651">
            <v>0</v>
          </cell>
        </row>
        <row r="652">
          <cell r="C652">
            <v>2113.0100000000002</v>
          </cell>
          <cell r="D652" t="str">
            <v>Backfill w/ matl from exc.</v>
          </cell>
          <cell r="E652" t="str">
            <v>cum</v>
          </cell>
          <cell r="F652" t="str">
            <v>|</v>
          </cell>
          <cell r="G652">
            <v>0</v>
          </cell>
        </row>
        <row r="653">
          <cell r="C653">
            <v>2199.21</v>
          </cell>
          <cell r="D653" t="str">
            <v>Backfill with desert matl.</v>
          </cell>
          <cell r="E653" t="str">
            <v>cum</v>
          </cell>
          <cell r="F653" t="str">
            <v>|</v>
          </cell>
          <cell r="G653">
            <v>0</v>
          </cell>
        </row>
        <row r="654">
          <cell r="C654">
            <v>2199.13</v>
          </cell>
          <cell r="D654" t="str">
            <v>Soil improv.under found.granular matl.</v>
          </cell>
          <cell r="E654" t="str">
            <v>cum</v>
          </cell>
          <cell r="F654" t="str">
            <v>|</v>
          </cell>
          <cell r="G654">
            <v>0</v>
          </cell>
        </row>
        <row r="655">
          <cell r="C655">
            <v>2114.04</v>
          </cell>
          <cell r="D655" t="str">
            <v>Non reinforced concrete demol.</v>
          </cell>
          <cell r="E655" t="str">
            <v>cum</v>
          </cell>
          <cell r="F655" t="str">
            <v>|</v>
          </cell>
          <cell r="G655">
            <v>0</v>
          </cell>
        </row>
        <row r="656">
          <cell r="C656">
            <v>2114.0500000000002</v>
          </cell>
          <cell r="D656" t="str">
            <v>Reinforced concrete demol.</v>
          </cell>
          <cell r="E656" t="str">
            <v>cum</v>
          </cell>
          <cell r="F656" t="str">
            <v>|</v>
          </cell>
          <cell r="G656">
            <v>0</v>
          </cell>
        </row>
        <row r="657">
          <cell r="C657">
            <v>1711.02</v>
          </cell>
          <cell r="D657" t="str">
            <v>Bitumen coat for foundation</v>
          </cell>
          <cell r="E657" t="str">
            <v>sqm</v>
          </cell>
          <cell r="F657" t="str">
            <v>|</v>
          </cell>
          <cell r="G657">
            <v>0</v>
          </cell>
        </row>
        <row r="658">
          <cell r="C658">
            <v>1799.33</v>
          </cell>
          <cell r="D658" t="str">
            <v>Polyethylene sheet under foundations</v>
          </cell>
          <cell r="E658" t="str">
            <v>sqm</v>
          </cell>
          <cell r="F658" t="str">
            <v>|</v>
          </cell>
          <cell r="G658">
            <v>0</v>
          </cell>
        </row>
        <row r="659">
          <cell r="C659">
            <v>1710.01</v>
          </cell>
          <cell r="D659" t="str">
            <v>Lean concrete 5cm thk.</v>
          </cell>
          <cell r="E659" t="str">
            <v>sqm</v>
          </cell>
          <cell r="F659" t="str">
            <v>|</v>
          </cell>
          <cell r="G659">
            <v>0</v>
          </cell>
        </row>
        <row r="660">
          <cell r="C660">
            <v>1710.02</v>
          </cell>
          <cell r="D660" t="str">
            <v>Lean concrete 10cm thk.</v>
          </cell>
          <cell r="E660" t="str">
            <v>sqm</v>
          </cell>
          <cell r="F660" t="str">
            <v>|</v>
          </cell>
          <cell r="G660">
            <v>0</v>
          </cell>
        </row>
        <row r="661">
          <cell r="C661">
            <v>1711.01</v>
          </cell>
          <cell r="D661" t="str">
            <v>Concrete for foundation</v>
          </cell>
          <cell r="E661" t="str">
            <v>cum</v>
          </cell>
          <cell r="F661" t="str">
            <v>|</v>
          </cell>
          <cell r="G661">
            <v>0</v>
          </cell>
        </row>
        <row r="662">
          <cell r="C662">
            <v>1712.01</v>
          </cell>
          <cell r="D662" t="str">
            <v>Concrete elev. up to 10m</v>
          </cell>
          <cell r="E662" t="str">
            <v>cum</v>
          </cell>
          <cell r="F662" t="str">
            <v>|</v>
          </cell>
          <cell r="G662">
            <v>0</v>
          </cell>
        </row>
        <row r="663">
          <cell r="C663">
            <v>1714.01</v>
          </cell>
          <cell r="D663" t="str">
            <v>Formwork foundation</v>
          </cell>
          <cell r="E663" t="str">
            <v>sqm</v>
          </cell>
          <cell r="F663" t="str">
            <v>|</v>
          </cell>
          <cell r="G663">
            <v>0</v>
          </cell>
        </row>
        <row r="664">
          <cell r="C664">
            <v>1714.02</v>
          </cell>
          <cell r="D664" t="str">
            <v>Formwork elev. up to 10m</v>
          </cell>
          <cell r="E664" t="str">
            <v>sqm</v>
          </cell>
          <cell r="F664" t="str">
            <v>|</v>
          </cell>
          <cell r="G664">
            <v>0</v>
          </cell>
        </row>
        <row r="665">
          <cell r="C665">
            <v>1799.36</v>
          </cell>
          <cell r="D665" t="str">
            <v>Extra price for formworks easement made by fiberglass</v>
          </cell>
          <cell r="E665" t="str">
            <v>sqm</v>
          </cell>
          <cell r="F665" t="str">
            <v>|</v>
          </cell>
          <cell r="G665">
            <v>0</v>
          </cell>
        </row>
        <row r="666">
          <cell r="C666">
            <v>1714.05</v>
          </cell>
          <cell r="D666" t="str">
            <v>Circular formwork el. &lt;10m</v>
          </cell>
          <cell r="E666" t="str">
            <v>sqm</v>
          </cell>
          <cell r="F666" t="str">
            <v>|</v>
          </cell>
          <cell r="G666">
            <v>0</v>
          </cell>
        </row>
        <row r="667">
          <cell r="C667">
            <v>1714.12</v>
          </cell>
          <cell r="D667" t="str">
            <v>Improved bond reinf.steel</v>
          </cell>
          <cell r="E667" t="str">
            <v>Kg</v>
          </cell>
          <cell r="F667" t="str">
            <v>|</v>
          </cell>
          <cell r="G667">
            <v>0</v>
          </cell>
        </row>
        <row r="668">
          <cell r="C668">
            <v>1718.01</v>
          </cell>
          <cell r="D668" t="str">
            <v>Grout 25mm thk.</v>
          </cell>
          <cell r="E668" t="str">
            <v>sqm</v>
          </cell>
          <cell r="F668" t="str">
            <v>|</v>
          </cell>
          <cell r="G668">
            <v>0</v>
          </cell>
        </row>
        <row r="669">
          <cell r="C669">
            <v>1718.03</v>
          </cell>
          <cell r="D669" t="str">
            <v>Grout &gt;50mm thk.</v>
          </cell>
          <cell r="E669" t="str">
            <v>cum</v>
          </cell>
          <cell r="F669" t="str">
            <v>|</v>
          </cell>
          <cell r="G669">
            <v>0</v>
          </cell>
        </row>
        <row r="670">
          <cell r="C670">
            <v>1718.04</v>
          </cell>
          <cell r="D670" t="str">
            <v>Non-shrinking grout 25mm</v>
          </cell>
          <cell r="E670" t="str">
            <v>sqm</v>
          </cell>
          <cell r="F670" t="str">
            <v>|</v>
          </cell>
          <cell r="G670">
            <v>0</v>
          </cell>
        </row>
        <row r="671">
          <cell r="C671">
            <v>1718.05</v>
          </cell>
          <cell r="D671" t="str">
            <v>Non-shrinking grout 50mm</v>
          </cell>
          <cell r="E671" t="str">
            <v>sqm</v>
          </cell>
          <cell r="F671" t="str">
            <v>|</v>
          </cell>
          <cell r="G671">
            <v>0</v>
          </cell>
        </row>
        <row r="672">
          <cell r="C672">
            <v>1718.06</v>
          </cell>
          <cell r="D672" t="str">
            <v>Non-shrinking grout &gt;50mm</v>
          </cell>
          <cell r="E672" t="str">
            <v>cum</v>
          </cell>
          <cell r="F672" t="str">
            <v>|</v>
          </cell>
          <cell r="G672">
            <v>0</v>
          </cell>
        </row>
        <row r="673">
          <cell r="C673">
            <v>2199.23</v>
          </cell>
          <cell r="D673" t="str">
            <v>Formation of anchor bolts pockets</v>
          </cell>
          <cell r="E673" t="str">
            <v>cu.dm</v>
          </cell>
          <cell r="F673" t="str">
            <v>|</v>
          </cell>
          <cell r="G673">
            <v>0</v>
          </cell>
        </row>
        <row r="674">
          <cell r="C674">
            <v>1714.17</v>
          </cell>
          <cell r="D674" t="str">
            <v>Anchor bolts weight up to 20Kg</v>
          </cell>
          <cell r="E674" t="str">
            <v>Kg</v>
          </cell>
          <cell r="F674" t="str">
            <v>|</v>
          </cell>
          <cell r="G674">
            <v>0</v>
          </cell>
        </row>
        <row r="675">
          <cell r="C675">
            <v>1714.25</v>
          </cell>
          <cell r="D675" t="str">
            <v>Steel insert</v>
          </cell>
          <cell r="E675" t="str">
            <v>Kg</v>
          </cell>
          <cell r="F675" t="str">
            <v>|</v>
          </cell>
          <cell r="G675">
            <v>0</v>
          </cell>
        </row>
        <row r="676">
          <cell r="C676">
            <v>1714.26</v>
          </cell>
          <cell r="D676" t="str">
            <v>Steel insert inst. only</v>
          </cell>
          <cell r="E676" t="str">
            <v>Kg</v>
          </cell>
          <cell r="F676" t="str">
            <v>|</v>
          </cell>
          <cell r="G676">
            <v>0</v>
          </cell>
        </row>
        <row r="677">
          <cell r="C677">
            <v>1413.05</v>
          </cell>
          <cell r="D677" t="str">
            <v>PVC piping         dia. 315mm</v>
          </cell>
          <cell r="E677" t="str">
            <v>lm</v>
          </cell>
          <cell r="F677" t="str">
            <v>|</v>
          </cell>
          <cell r="G677">
            <v>0</v>
          </cell>
        </row>
        <row r="678">
          <cell r="C678">
            <v>1499.17</v>
          </cell>
          <cell r="D678" t="str">
            <v>PVC piping         dia. 600mm</v>
          </cell>
          <cell r="E678" t="str">
            <v>lm</v>
          </cell>
          <cell r="F678" t="str">
            <v>|</v>
          </cell>
          <cell r="G678">
            <v>0</v>
          </cell>
        </row>
        <row r="679">
          <cell r="C679">
            <v>1718.12</v>
          </cell>
          <cell r="D679" t="str">
            <v>PVC water-stop: 30cm wide</v>
          </cell>
          <cell r="E679" t="str">
            <v>lm</v>
          </cell>
          <cell r="F679" t="str">
            <v>|</v>
          </cell>
          <cell r="G679">
            <v>0</v>
          </cell>
        </row>
        <row r="680">
          <cell r="C680">
            <v>1799.02</v>
          </cell>
          <cell r="D680" t="str">
            <v>Waterproof cement additive</v>
          </cell>
          <cell r="E680" t="str">
            <v>kg</v>
          </cell>
          <cell r="F680" t="str">
            <v>|</v>
          </cell>
          <cell r="G680">
            <v>0</v>
          </cell>
        </row>
        <row r="681">
          <cell r="C681">
            <v>1715.12</v>
          </cell>
          <cell r="D681" t="str">
            <v>Checkered plate cover</v>
          </cell>
          <cell r="E681" t="str">
            <v>Kg</v>
          </cell>
          <cell r="F681" t="str">
            <v>|</v>
          </cell>
          <cell r="G681">
            <v>0</v>
          </cell>
        </row>
        <row r="682">
          <cell r="C682">
            <v>1715.14</v>
          </cell>
          <cell r="D682" t="str">
            <v>Steel frame</v>
          </cell>
          <cell r="E682" t="str">
            <v>Kg</v>
          </cell>
          <cell r="F682" t="str">
            <v>|</v>
          </cell>
          <cell r="G682">
            <v>0</v>
          </cell>
        </row>
        <row r="683">
          <cell r="C683">
            <v>1714.23</v>
          </cell>
          <cell r="D683" t="str">
            <v>Teflon/neoprene bearing/plate</v>
          </cell>
          <cell r="E683" t="str">
            <v>Kg</v>
          </cell>
          <cell r="F683" t="str">
            <v>|</v>
          </cell>
          <cell r="G683">
            <v>0</v>
          </cell>
        </row>
        <row r="684">
          <cell r="C684">
            <v>2016.5</v>
          </cell>
          <cell r="D684" t="str">
            <v>Steel manufactured material</v>
          </cell>
          <cell r="E684" t="str">
            <v>Kg</v>
          </cell>
          <cell r="F684" t="str">
            <v>|</v>
          </cell>
          <cell r="G684">
            <v>0</v>
          </cell>
        </row>
        <row r="685">
          <cell r="C685">
            <v>2799.05</v>
          </cell>
          <cell r="D685" t="str">
            <v>Supply install./removal C.S.Sheet Piling Type "LARSSEN"</v>
          </cell>
          <cell r="E685" t="str">
            <v>sqm</v>
          </cell>
          <cell r="F685" t="str">
            <v>|</v>
          </cell>
          <cell r="G685">
            <v>0</v>
          </cell>
        </row>
        <row r="686">
          <cell r="C686">
            <v>2799.06</v>
          </cell>
          <cell r="D686" t="str">
            <v>Tie of LARSSEN sh.pil.by tension rod /conc.anchor log</v>
          </cell>
          <cell r="E686" t="str">
            <v>u.</v>
          </cell>
          <cell r="F686" t="str">
            <v>|</v>
          </cell>
          <cell r="G686">
            <v>0</v>
          </cell>
        </row>
        <row r="687">
          <cell r="C687">
            <v>2799.07</v>
          </cell>
          <cell r="D687" t="str">
            <v>Stiffening by steel profile of LARSSEN sheet piling</v>
          </cell>
          <cell r="E687" t="str">
            <v>Kg</v>
          </cell>
          <cell r="F687" t="str">
            <v>|</v>
          </cell>
          <cell r="G687">
            <v>0</v>
          </cell>
        </row>
        <row r="688">
          <cell r="C688">
            <v>1799.31</v>
          </cell>
          <cell r="D688" t="str">
            <v>Supply installat./removal of temporary steel sluice gate</v>
          </cell>
          <cell r="E688" t="str">
            <v>Kg</v>
          </cell>
          <cell r="F688" t="str">
            <v>|</v>
          </cell>
          <cell r="G688">
            <v>0</v>
          </cell>
        </row>
        <row r="689">
          <cell r="C689">
            <v>1799.32</v>
          </cell>
          <cell r="D689" t="str">
            <v>Supply and driving in the soil of steel HEB 220÷240</v>
          </cell>
          <cell r="E689" t="str">
            <v>Kg</v>
          </cell>
          <cell r="F689" t="str">
            <v>|</v>
          </cell>
          <cell r="G689">
            <v>0</v>
          </cell>
        </row>
        <row r="690">
          <cell r="C690">
            <v>1799.39</v>
          </cell>
          <cell r="D690" t="str">
            <v>Tension rod w/screw coupling for HEB head anchoring</v>
          </cell>
          <cell r="E690" t="str">
            <v>u.</v>
          </cell>
          <cell r="F690" t="str">
            <v>|</v>
          </cell>
          <cell r="G690">
            <v>0</v>
          </cell>
        </row>
        <row r="691">
          <cell r="C691">
            <v>1799.4</v>
          </cell>
          <cell r="D691" t="str">
            <v>AISI Steel insert</v>
          </cell>
          <cell r="E691" t="str">
            <v>Kg</v>
          </cell>
          <cell r="F691" t="str">
            <v>|</v>
          </cell>
          <cell r="G691">
            <v>0</v>
          </cell>
        </row>
        <row r="692">
          <cell r="C692">
            <v>1799.41</v>
          </cell>
          <cell r="D692" t="str">
            <v>AISI Anchor bolts weight up to 20Kg</v>
          </cell>
          <cell r="E692" t="str">
            <v>Kg</v>
          </cell>
          <cell r="F692" t="str">
            <v>|</v>
          </cell>
          <cell r="G692">
            <v>0</v>
          </cell>
        </row>
        <row r="693">
          <cell r="C693">
            <v>1715.02</v>
          </cell>
          <cell r="D693" t="str">
            <v>Pit 0,91x0,91 to 1,5x1,5m</v>
          </cell>
          <cell r="E693" t="str">
            <v>cum</v>
          </cell>
          <cell r="F693" t="str">
            <v>|</v>
          </cell>
          <cell r="G693">
            <v>0</v>
          </cell>
        </row>
        <row r="694">
          <cell r="C694">
            <v>1799.37</v>
          </cell>
          <cell r="D694" t="str">
            <v>Precast concrete cover 30 cm thick</v>
          </cell>
          <cell r="E694" t="str">
            <v>sqm</v>
          </cell>
          <cell r="F694" t="str">
            <v>|</v>
          </cell>
          <cell r="G694">
            <v>0</v>
          </cell>
        </row>
        <row r="695">
          <cell r="C695">
            <v>1799.25</v>
          </cell>
          <cell r="D695" t="str">
            <v>Chipping of existing concrete surface</v>
          </cell>
          <cell r="E695" t="str">
            <v>sqm</v>
          </cell>
          <cell r="F695" t="str">
            <v>|</v>
          </cell>
          <cell r="G695">
            <v>0</v>
          </cell>
        </row>
        <row r="696">
          <cell r="C696">
            <v>1799.26</v>
          </cell>
          <cell r="D696" t="str">
            <v>Drilled Holes 2" on reinf. concrete</v>
          </cell>
          <cell r="E696" t="str">
            <v>lm</v>
          </cell>
          <cell r="F696" t="str">
            <v>|</v>
          </cell>
          <cell r="G696">
            <v>0</v>
          </cell>
        </row>
        <row r="697">
          <cell r="C697">
            <v>1799.27</v>
          </cell>
          <cell r="D697" t="str">
            <v>Sticking epoxy resin on concrete surface</v>
          </cell>
          <cell r="E697" t="str">
            <v>sqm</v>
          </cell>
          <cell r="F697" t="str">
            <v>|</v>
          </cell>
          <cell r="G697">
            <v>0</v>
          </cell>
        </row>
        <row r="698">
          <cell r="C698">
            <v>1799.28</v>
          </cell>
          <cell r="D698" t="str">
            <v>Injection of mortar Pagel in holes 2"</v>
          </cell>
          <cell r="E698" t="str">
            <v>cum</v>
          </cell>
          <cell r="F698" t="str">
            <v>|</v>
          </cell>
          <cell r="G698">
            <v>0</v>
          </cell>
        </row>
        <row r="699">
          <cell r="C699">
            <v>1799.38</v>
          </cell>
          <cell r="D699" t="str">
            <v>Protective Waterproof painting on cls surfaces</v>
          </cell>
          <cell r="E699" t="str">
            <v>sqm</v>
          </cell>
          <cell r="F699" t="str">
            <v>|</v>
          </cell>
          <cell r="G699">
            <v>0</v>
          </cell>
        </row>
        <row r="700">
          <cell r="C700">
            <v>1799.03</v>
          </cell>
          <cell r="D700" t="str">
            <v>Precast concrete covers 10 cm thick</v>
          </cell>
          <cell r="E700" t="str">
            <v>sqm</v>
          </cell>
          <cell r="F700" t="str">
            <v>|</v>
          </cell>
          <cell r="G700">
            <v>0</v>
          </cell>
        </row>
        <row r="701">
          <cell r="C701">
            <v>1715.08</v>
          </cell>
          <cell r="D701" t="str">
            <v>Supply of cast iron cover</v>
          </cell>
          <cell r="E701" t="str">
            <v>Kg</v>
          </cell>
          <cell r="F701" t="str">
            <v>|</v>
          </cell>
          <cell r="G701">
            <v>0</v>
          </cell>
        </row>
        <row r="702">
          <cell r="C702">
            <v>1715.09</v>
          </cell>
          <cell r="D702" t="str">
            <v>Laying of cast-iron cover</v>
          </cell>
          <cell r="E702" t="str">
            <v>Kg</v>
          </cell>
          <cell r="F702" t="str">
            <v>|</v>
          </cell>
          <cell r="G702">
            <v>0</v>
          </cell>
        </row>
        <row r="703">
          <cell r="C703">
            <v>2199.3000000000002</v>
          </cell>
          <cell r="D703" t="str">
            <v>Dewatering pumps diam. 100 mm w/ power &amp; check</v>
          </cell>
          <cell r="E703" t="str">
            <v>hour</v>
          </cell>
          <cell r="F703" t="str">
            <v>|</v>
          </cell>
          <cell r="G703">
            <v>0</v>
          </cell>
        </row>
        <row r="704">
          <cell r="C704">
            <v>2199.31</v>
          </cell>
          <cell r="D704" t="str">
            <v>Formation of granular base course for dewatering works</v>
          </cell>
          <cell r="E704" t="str">
            <v>cum</v>
          </cell>
          <cell r="F704" t="str">
            <v>|</v>
          </cell>
          <cell r="G704">
            <v>0</v>
          </cell>
        </row>
        <row r="705">
          <cell r="C705">
            <v>2199.3200000000002</v>
          </cell>
          <cell r="D705" t="str">
            <v>High Pressure water injection for cleaning slide guide</v>
          </cell>
          <cell r="E705" t="str">
            <v>lm</v>
          </cell>
          <cell r="F705" t="str">
            <v>|</v>
          </cell>
          <cell r="G705">
            <v>0</v>
          </cell>
        </row>
        <row r="706">
          <cell r="F706" t="str">
            <v>|</v>
          </cell>
        </row>
        <row r="707">
          <cell r="D707" t="str">
            <v>Total Sea Water Intake Concrete Basin &amp; Culverts</v>
          </cell>
          <cell r="E707" t="str">
            <v>cum</v>
          </cell>
          <cell r="F707" t="str">
            <v>|</v>
          </cell>
        </row>
        <row r="708">
          <cell r="F708" t="str">
            <v>|</v>
          </cell>
        </row>
        <row r="709">
          <cell r="D709" t="str">
            <v>INTERCEPTOR  CONCRETE BASIN</v>
          </cell>
          <cell r="F709" t="str">
            <v>|</v>
          </cell>
        </row>
        <row r="710">
          <cell r="F710" t="str">
            <v>|</v>
          </cell>
        </row>
        <row r="711">
          <cell r="C711">
            <v>2111.3000000000002</v>
          </cell>
          <cell r="D711" t="str">
            <v>Soil sect.exc.by mach.up to 2m</v>
          </cell>
          <cell r="E711" t="str">
            <v>cum</v>
          </cell>
          <cell r="F711" t="str">
            <v>|</v>
          </cell>
          <cell r="G711">
            <v>0</v>
          </cell>
        </row>
        <row r="712">
          <cell r="C712">
            <v>2111.31</v>
          </cell>
          <cell r="D712" t="str">
            <v>Sect.exc.mach.from 2to4m depth</v>
          </cell>
          <cell r="E712" t="str">
            <v>cum</v>
          </cell>
          <cell r="F712" t="str">
            <v>|</v>
          </cell>
          <cell r="G712">
            <v>0</v>
          </cell>
        </row>
        <row r="713">
          <cell r="C713">
            <v>2111.1</v>
          </cell>
          <cell r="D713" t="str">
            <v>Soil sect.exc.by hand up to 2m</v>
          </cell>
          <cell r="E713" t="str">
            <v>cum</v>
          </cell>
          <cell r="F713" t="str">
            <v>|</v>
          </cell>
          <cell r="G713">
            <v>0</v>
          </cell>
        </row>
        <row r="714">
          <cell r="C714">
            <v>2111.11</v>
          </cell>
          <cell r="D714" t="str">
            <v>Sect.exc.hand from 2to4m depth</v>
          </cell>
          <cell r="E714" t="str">
            <v>cum</v>
          </cell>
          <cell r="F714" t="str">
            <v>|</v>
          </cell>
          <cell r="G714">
            <v>0</v>
          </cell>
        </row>
        <row r="715">
          <cell r="C715">
            <v>2199.2399999999998</v>
          </cell>
          <cell r="D715" t="str">
            <v>Soil sect.exc.by mach.up to 2m (Betw. Larssen Piling)</v>
          </cell>
          <cell r="E715" t="str">
            <v>cum</v>
          </cell>
          <cell r="F715" t="str">
            <v>|</v>
          </cell>
          <cell r="G715">
            <v>0</v>
          </cell>
        </row>
        <row r="716">
          <cell r="C716">
            <v>2199.25</v>
          </cell>
          <cell r="D716" t="str">
            <v>Soil sect.exc.by hand up to 2m (Betw. Larssen Piling)</v>
          </cell>
          <cell r="E716" t="str">
            <v>cum</v>
          </cell>
          <cell r="F716" t="str">
            <v>|</v>
          </cell>
          <cell r="G716">
            <v>0</v>
          </cell>
        </row>
        <row r="717">
          <cell r="C717">
            <v>2199.2600000000002</v>
          </cell>
          <cell r="D717" t="str">
            <v>Sect.exc.mach.from 2to4m depth(Betw. Larssen Piling)</v>
          </cell>
          <cell r="E717" t="str">
            <v>cum</v>
          </cell>
          <cell r="F717" t="str">
            <v>|</v>
          </cell>
          <cell r="G717">
            <v>0</v>
          </cell>
        </row>
        <row r="718">
          <cell r="C718">
            <v>2199.27</v>
          </cell>
          <cell r="D718" t="str">
            <v>Sect.exc.hand from 2to4m depth(Betw. Larssen Piling)</v>
          </cell>
          <cell r="E718" t="str">
            <v>cum</v>
          </cell>
          <cell r="F718" t="str">
            <v>|</v>
          </cell>
          <cell r="G718">
            <v>0</v>
          </cell>
        </row>
        <row r="719">
          <cell r="C719">
            <v>2199.2800000000002</v>
          </cell>
          <cell r="D719" t="str">
            <v>Sect.exc.mach.exceed. 4m depth(Betw. Larssen Piling)</v>
          </cell>
          <cell r="E719" t="str">
            <v>cum</v>
          </cell>
          <cell r="F719" t="str">
            <v>|</v>
          </cell>
          <cell r="G719">
            <v>0</v>
          </cell>
        </row>
        <row r="720">
          <cell r="C720">
            <v>2199.29</v>
          </cell>
          <cell r="D720" t="str">
            <v>Sect.exc.hand exceed. 4m depth(Betw. Larssen Piling)</v>
          </cell>
          <cell r="E720" t="str">
            <v>cum</v>
          </cell>
          <cell r="F720" t="str">
            <v>|</v>
          </cell>
          <cell r="G720">
            <v>0</v>
          </cell>
        </row>
        <row r="721">
          <cell r="C721">
            <v>2111.4</v>
          </cell>
          <cell r="D721" t="str">
            <v>Extra price for water table by mach.</v>
          </cell>
          <cell r="E721" t="str">
            <v>cum</v>
          </cell>
          <cell r="F721" t="str">
            <v>|</v>
          </cell>
          <cell r="G721">
            <v>0</v>
          </cell>
        </row>
        <row r="722">
          <cell r="C722">
            <v>2111.1999999999998</v>
          </cell>
          <cell r="D722" t="str">
            <v>Extra price for water table by hand</v>
          </cell>
          <cell r="E722" t="str">
            <v>cum</v>
          </cell>
          <cell r="F722" t="str">
            <v>|</v>
          </cell>
          <cell r="G722">
            <v>0</v>
          </cell>
        </row>
        <row r="723">
          <cell r="C723">
            <v>2112.04</v>
          </cell>
          <cell r="D723" t="str">
            <v>Materials from excav.transport</v>
          </cell>
          <cell r="E723" t="str">
            <v>cum</v>
          </cell>
          <cell r="F723" t="str">
            <v>|</v>
          </cell>
          <cell r="G723">
            <v>0</v>
          </cell>
        </row>
        <row r="724">
          <cell r="C724">
            <v>2112.0500000000002</v>
          </cell>
          <cell r="D724" t="str">
            <v>Materials from demol.transport</v>
          </cell>
          <cell r="E724" t="str">
            <v>cum</v>
          </cell>
          <cell r="F724" t="str">
            <v>|</v>
          </cell>
          <cell r="G724">
            <v>0</v>
          </cell>
        </row>
        <row r="725">
          <cell r="C725">
            <v>2113.0100000000002</v>
          </cell>
          <cell r="D725" t="str">
            <v>Backfill w/ matl from exc.</v>
          </cell>
          <cell r="E725" t="str">
            <v>cum</v>
          </cell>
          <cell r="F725" t="str">
            <v>|</v>
          </cell>
          <cell r="G725">
            <v>0</v>
          </cell>
        </row>
        <row r="726">
          <cell r="C726">
            <v>2199.21</v>
          </cell>
          <cell r="D726" t="str">
            <v>Backfill with desert matl.</v>
          </cell>
          <cell r="E726" t="str">
            <v>cum</v>
          </cell>
          <cell r="F726" t="str">
            <v>|</v>
          </cell>
          <cell r="G726">
            <v>0</v>
          </cell>
        </row>
        <row r="727">
          <cell r="C727">
            <v>2199.13</v>
          </cell>
          <cell r="D727" t="str">
            <v>Soil improv.under found.granular matl.</v>
          </cell>
          <cell r="E727" t="str">
            <v>cum</v>
          </cell>
          <cell r="F727" t="str">
            <v>|</v>
          </cell>
          <cell r="G727">
            <v>0</v>
          </cell>
        </row>
        <row r="728">
          <cell r="C728">
            <v>2114.04</v>
          </cell>
          <cell r="D728" t="str">
            <v>Non reinforced concrete demol.</v>
          </cell>
          <cell r="E728" t="str">
            <v>cum</v>
          </cell>
          <cell r="F728" t="str">
            <v>|</v>
          </cell>
          <cell r="G728">
            <v>0</v>
          </cell>
        </row>
        <row r="729">
          <cell r="C729">
            <v>2114.0500000000002</v>
          </cell>
          <cell r="D729" t="str">
            <v>Reinforced concrete demol.</v>
          </cell>
          <cell r="E729" t="str">
            <v>cum</v>
          </cell>
          <cell r="F729" t="str">
            <v>|</v>
          </cell>
          <cell r="G729">
            <v>0</v>
          </cell>
        </row>
        <row r="730">
          <cell r="C730">
            <v>1711.02</v>
          </cell>
          <cell r="D730" t="str">
            <v>Bitumen coat for foundation</v>
          </cell>
          <cell r="E730" t="str">
            <v>sqm</v>
          </cell>
          <cell r="F730" t="str">
            <v>|</v>
          </cell>
          <cell r="G730">
            <v>0</v>
          </cell>
        </row>
        <row r="731">
          <cell r="C731">
            <v>1799.33</v>
          </cell>
          <cell r="D731" t="str">
            <v>Polyethylene sheet under foundations</v>
          </cell>
          <cell r="E731" t="str">
            <v>sqm</v>
          </cell>
          <cell r="F731" t="str">
            <v>|</v>
          </cell>
          <cell r="G731">
            <v>0</v>
          </cell>
        </row>
        <row r="732">
          <cell r="C732">
            <v>1710.01</v>
          </cell>
          <cell r="D732" t="str">
            <v>Lean concrete 5cm thk.</v>
          </cell>
          <cell r="E732" t="str">
            <v>sqm</v>
          </cell>
          <cell r="F732" t="str">
            <v>|</v>
          </cell>
          <cell r="G732">
            <v>0</v>
          </cell>
        </row>
        <row r="733">
          <cell r="C733">
            <v>1710.02</v>
          </cell>
          <cell r="D733" t="str">
            <v>Lean concrete 10cm thk.</v>
          </cell>
          <cell r="E733" t="str">
            <v>sqm</v>
          </cell>
          <cell r="F733" t="str">
            <v>|</v>
          </cell>
          <cell r="G733">
            <v>0</v>
          </cell>
        </row>
        <row r="734">
          <cell r="C734">
            <v>1711.01</v>
          </cell>
          <cell r="D734" t="str">
            <v>Concrete for foundation</v>
          </cell>
          <cell r="E734" t="str">
            <v>cum</v>
          </cell>
          <cell r="F734" t="str">
            <v>|</v>
          </cell>
          <cell r="G734">
            <v>0</v>
          </cell>
        </row>
        <row r="735">
          <cell r="C735">
            <v>1712.01</v>
          </cell>
          <cell r="D735" t="str">
            <v>Concrete elev. up to 10m</v>
          </cell>
          <cell r="E735" t="str">
            <v>cum</v>
          </cell>
          <cell r="F735" t="str">
            <v>|</v>
          </cell>
          <cell r="G735">
            <v>0</v>
          </cell>
        </row>
        <row r="736">
          <cell r="C736">
            <v>1714.01</v>
          </cell>
          <cell r="D736" t="str">
            <v>Formwork foundation</v>
          </cell>
          <cell r="E736" t="str">
            <v>sqm</v>
          </cell>
          <cell r="F736" t="str">
            <v>|</v>
          </cell>
          <cell r="G736">
            <v>0</v>
          </cell>
        </row>
        <row r="737">
          <cell r="C737">
            <v>1714.02</v>
          </cell>
          <cell r="D737" t="str">
            <v>Formwork elev. up to 10m</v>
          </cell>
          <cell r="E737" t="str">
            <v>sqm</v>
          </cell>
          <cell r="F737" t="str">
            <v>|</v>
          </cell>
          <cell r="G737">
            <v>0</v>
          </cell>
        </row>
        <row r="738">
          <cell r="C738">
            <v>1799.36</v>
          </cell>
          <cell r="D738" t="str">
            <v>Extra price for formworks easement made by fiberglass</v>
          </cell>
          <cell r="E738" t="str">
            <v>sqm</v>
          </cell>
          <cell r="F738" t="str">
            <v>|</v>
          </cell>
          <cell r="G738">
            <v>0</v>
          </cell>
        </row>
        <row r="739">
          <cell r="C739">
            <v>1714.05</v>
          </cell>
          <cell r="D739" t="str">
            <v>Circular formwork el. &lt;10m</v>
          </cell>
          <cell r="E739" t="str">
            <v>sqm</v>
          </cell>
          <cell r="F739" t="str">
            <v>|</v>
          </cell>
          <cell r="G739">
            <v>0</v>
          </cell>
        </row>
        <row r="740">
          <cell r="C740">
            <v>1714.12</v>
          </cell>
          <cell r="D740" t="str">
            <v>Improved bond reinf.steel</v>
          </cell>
          <cell r="E740" t="str">
            <v>Kg</v>
          </cell>
          <cell r="F740" t="str">
            <v>|</v>
          </cell>
          <cell r="G740">
            <v>0</v>
          </cell>
        </row>
        <row r="741">
          <cell r="C741">
            <v>1718.01</v>
          </cell>
          <cell r="D741" t="str">
            <v>Grout 25mm thk.</v>
          </cell>
          <cell r="E741" t="str">
            <v>sqm</v>
          </cell>
          <cell r="F741" t="str">
            <v>|</v>
          </cell>
          <cell r="G741">
            <v>0</v>
          </cell>
        </row>
        <row r="742">
          <cell r="C742">
            <v>1718.03</v>
          </cell>
          <cell r="D742" t="str">
            <v>Grout &gt;50mm thk.</v>
          </cell>
          <cell r="E742" t="str">
            <v>cum</v>
          </cell>
          <cell r="F742" t="str">
            <v>|</v>
          </cell>
          <cell r="G742">
            <v>0</v>
          </cell>
        </row>
        <row r="743">
          <cell r="C743">
            <v>1718.04</v>
          </cell>
          <cell r="D743" t="str">
            <v>Non-shrinking grout 25mm</v>
          </cell>
          <cell r="E743" t="str">
            <v>sqm</v>
          </cell>
          <cell r="F743" t="str">
            <v>|</v>
          </cell>
          <cell r="G743">
            <v>0</v>
          </cell>
        </row>
        <row r="744">
          <cell r="C744">
            <v>1718.05</v>
          </cell>
          <cell r="D744" t="str">
            <v>Non-shrinking grout 50mm</v>
          </cell>
          <cell r="E744" t="str">
            <v>sqm</v>
          </cell>
          <cell r="F744" t="str">
            <v>|</v>
          </cell>
          <cell r="G744">
            <v>0</v>
          </cell>
        </row>
        <row r="745">
          <cell r="C745">
            <v>1718.06</v>
          </cell>
          <cell r="D745" t="str">
            <v>Non-shrinking grout &gt;50mm</v>
          </cell>
          <cell r="E745" t="str">
            <v>cum</v>
          </cell>
          <cell r="F745" t="str">
            <v>|</v>
          </cell>
          <cell r="G745">
            <v>0</v>
          </cell>
        </row>
        <row r="746">
          <cell r="C746">
            <v>2199.23</v>
          </cell>
          <cell r="D746" t="str">
            <v>Formation of anchor bolts pockets</v>
          </cell>
          <cell r="E746" t="str">
            <v>cu.dm</v>
          </cell>
          <cell r="F746" t="str">
            <v>|</v>
          </cell>
          <cell r="G746">
            <v>0</v>
          </cell>
        </row>
        <row r="747">
          <cell r="C747">
            <v>1714.17</v>
          </cell>
          <cell r="D747" t="str">
            <v>Anchor bolts weight up to 20Kg</v>
          </cell>
          <cell r="E747" t="str">
            <v>Kg</v>
          </cell>
          <cell r="F747" t="str">
            <v>|</v>
          </cell>
          <cell r="G747">
            <v>0</v>
          </cell>
        </row>
        <row r="748">
          <cell r="C748">
            <v>1714.25</v>
          </cell>
          <cell r="D748" t="str">
            <v>Steel insert</v>
          </cell>
          <cell r="E748" t="str">
            <v>Kg</v>
          </cell>
          <cell r="F748" t="str">
            <v>|</v>
          </cell>
          <cell r="G748">
            <v>0</v>
          </cell>
        </row>
        <row r="749">
          <cell r="C749">
            <v>1714.26</v>
          </cell>
          <cell r="D749" t="str">
            <v>Steel insert inst. only</v>
          </cell>
          <cell r="E749" t="str">
            <v>Kg</v>
          </cell>
          <cell r="F749" t="str">
            <v>|</v>
          </cell>
          <cell r="G749">
            <v>0</v>
          </cell>
        </row>
        <row r="750">
          <cell r="C750">
            <v>1413.05</v>
          </cell>
          <cell r="D750" t="str">
            <v>PVC piping         dia. 315mm</v>
          </cell>
          <cell r="E750" t="str">
            <v>lm</v>
          </cell>
          <cell r="F750" t="str">
            <v>|</v>
          </cell>
          <cell r="G750">
            <v>0</v>
          </cell>
        </row>
        <row r="751">
          <cell r="C751">
            <v>1499.17</v>
          </cell>
          <cell r="D751" t="str">
            <v>PVC piping         dia. 600mm</v>
          </cell>
          <cell r="E751" t="str">
            <v>lm</v>
          </cell>
          <cell r="F751" t="str">
            <v>|</v>
          </cell>
          <cell r="G751">
            <v>0</v>
          </cell>
        </row>
        <row r="752">
          <cell r="C752">
            <v>1718.12</v>
          </cell>
          <cell r="D752" t="str">
            <v>PVC water-stop: 30cm wide</v>
          </cell>
          <cell r="E752" t="str">
            <v>lm</v>
          </cell>
          <cell r="F752" t="str">
            <v>|</v>
          </cell>
          <cell r="G752">
            <v>0</v>
          </cell>
        </row>
        <row r="753">
          <cell r="C753">
            <v>1799.02</v>
          </cell>
          <cell r="D753" t="str">
            <v>Waterproof cement additive</v>
          </cell>
          <cell r="E753" t="str">
            <v>kg</v>
          </cell>
          <cell r="F753" t="str">
            <v>|</v>
          </cell>
          <cell r="G753">
            <v>0</v>
          </cell>
        </row>
        <row r="754">
          <cell r="C754">
            <v>1715.12</v>
          </cell>
          <cell r="D754" t="str">
            <v>Checkered plate cover</v>
          </cell>
          <cell r="E754" t="str">
            <v>Kg</v>
          </cell>
          <cell r="F754" t="str">
            <v>|</v>
          </cell>
          <cell r="G754">
            <v>0</v>
          </cell>
        </row>
        <row r="755">
          <cell r="C755">
            <v>1715.14</v>
          </cell>
          <cell r="D755" t="str">
            <v>Steel frame</v>
          </cell>
          <cell r="E755" t="str">
            <v>Kg</v>
          </cell>
          <cell r="F755" t="str">
            <v>|</v>
          </cell>
          <cell r="G755">
            <v>0</v>
          </cell>
        </row>
        <row r="756">
          <cell r="C756">
            <v>1714.23</v>
          </cell>
          <cell r="D756" t="str">
            <v>Teflon/neoprene bearing/plate</v>
          </cell>
          <cell r="E756" t="str">
            <v>Kg</v>
          </cell>
          <cell r="F756" t="str">
            <v>|</v>
          </cell>
          <cell r="G756">
            <v>0</v>
          </cell>
        </row>
        <row r="757">
          <cell r="C757">
            <v>2016.5</v>
          </cell>
          <cell r="D757" t="str">
            <v>Steel manufactured material</v>
          </cell>
          <cell r="E757" t="str">
            <v>Kg</v>
          </cell>
          <cell r="F757" t="str">
            <v>|</v>
          </cell>
          <cell r="G757">
            <v>0</v>
          </cell>
        </row>
        <row r="758">
          <cell r="C758">
            <v>2799.05</v>
          </cell>
          <cell r="D758" t="str">
            <v>Supply install./removal C.S.Sheet Piling Type "LARSSEN"</v>
          </cell>
          <cell r="E758" t="str">
            <v>sqm</v>
          </cell>
          <cell r="F758" t="str">
            <v>|</v>
          </cell>
          <cell r="G758">
            <v>0</v>
          </cell>
        </row>
        <row r="759">
          <cell r="C759">
            <v>2799.06</v>
          </cell>
          <cell r="D759" t="str">
            <v>Tie of LARSSEN sh.pil.by tension rod /conc.anchor log</v>
          </cell>
          <cell r="E759" t="str">
            <v>u.</v>
          </cell>
          <cell r="F759" t="str">
            <v>|</v>
          </cell>
          <cell r="G759">
            <v>0</v>
          </cell>
        </row>
        <row r="760">
          <cell r="C760">
            <v>2799.07</v>
          </cell>
          <cell r="D760" t="str">
            <v>Stiffening by steel profile of LARSSEN sheet piling</v>
          </cell>
          <cell r="E760" t="str">
            <v>Kg</v>
          </cell>
          <cell r="F760" t="str">
            <v>|</v>
          </cell>
          <cell r="G760">
            <v>0</v>
          </cell>
        </row>
        <row r="761">
          <cell r="C761">
            <v>1799.31</v>
          </cell>
          <cell r="D761" t="str">
            <v>Supply installat./removal of temporary steel sluice gate</v>
          </cell>
          <cell r="E761" t="str">
            <v>Kg</v>
          </cell>
          <cell r="F761" t="str">
            <v>|</v>
          </cell>
          <cell r="G761">
            <v>0</v>
          </cell>
        </row>
        <row r="762">
          <cell r="C762">
            <v>1799.32</v>
          </cell>
          <cell r="D762" t="str">
            <v>Supply and driving in the soil of steel HEB 220÷240</v>
          </cell>
          <cell r="E762" t="str">
            <v>Kg</v>
          </cell>
          <cell r="F762" t="str">
            <v>|</v>
          </cell>
          <cell r="G762">
            <v>0</v>
          </cell>
        </row>
        <row r="763">
          <cell r="C763">
            <v>1799.39</v>
          </cell>
          <cell r="D763" t="str">
            <v>Tension rod w/screw coupling for HEB head anchoring</v>
          </cell>
          <cell r="E763" t="str">
            <v>u.</v>
          </cell>
          <cell r="F763" t="str">
            <v>|</v>
          </cell>
          <cell r="G763">
            <v>0</v>
          </cell>
        </row>
        <row r="764">
          <cell r="C764">
            <v>1799.4</v>
          </cell>
          <cell r="D764" t="str">
            <v>AISI Steel insert</v>
          </cell>
          <cell r="E764" t="str">
            <v>Kg</v>
          </cell>
          <cell r="F764" t="str">
            <v>|</v>
          </cell>
          <cell r="G764">
            <v>0</v>
          </cell>
        </row>
        <row r="765">
          <cell r="C765">
            <v>1799.41</v>
          </cell>
          <cell r="D765" t="str">
            <v>AISI Anchor bolts weight up to 20Kg</v>
          </cell>
          <cell r="E765" t="str">
            <v>Kg</v>
          </cell>
          <cell r="F765" t="str">
            <v>|</v>
          </cell>
          <cell r="G765">
            <v>0</v>
          </cell>
        </row>
        <row r="766">
          <cell r="C766">
            <v>1715.02</v>
          </cell>
          <cell r="D766" t="str">
            <v>Pit 0,91x0,91 to 1,5x1,5m</v>
          </cell>
          <cell r="E766" t="str">
            <v>cum</v>
          </cell>
          <cell r="F766" t="str">
            <v>|</v>
          </cell>
          <cell r="G766">
            <v>0</v>
          </cell>
        </row>
        <row r="767">
          <cell r="C767">
            <v>1799.37</v>
          </cell>
          <cell r="D767" t="str">
            <v>Precast concrete cover 30 cm thick</v>
          </cell>
          <cell r="E767" t="str">
            <v>sqm</v>
          </cell>
          <cell r="F767" t="str">
            <v>|</v>
          </cell>
          <cell r="G767">
            <v>0</v>
          </cell>
        </row>
        <row r="768">
          <cell r="C768">
            <v>1799.25</v>
          </cell>
          <cell r="D768" t="str">
            <v>Chipping of existing concrete surface</v>
          </cell>
          <cell r="E768" t="str">
            <v>sqm</v>
          </cell>
          <cell r="F768" t="str">
            <v>|</v>
          </cell>
          <cell r="G768">
            <v>0</v>
          </cell>
        </row>
        <row r="769">
          <cell r="C769">
            <v>1799.26</v>
          </cell>
          <cell r="D769" t="str">
            <v>Drilled Holes 2" on reinf. concrete</v>
          </cell>
          <cell r="E769" t="str">
            <v>lm</v>
          </cell>
          <cell r="F769" t="str">
            <v>|</v>
          </cell>
          <cell r="G769">
            <v>0</v>
          </cell>
        </row>
        <row r="770">
          <cell r="C770">
            <v>1799.27</v>
          </cell>
          <cell r="D770" t="str">
            <v>Sticking epoxy resin on concrete surface</v>
          </cell>
          <cell r="E770" t="str">
            <v>sqm</v>
          </cell>
          <cell r="F770" t="str">
            <v>|</v>
          </cell>
          <cell r="G770">
            <v>0</v>
          </cell>
        </row>
        <row r="771">
          <cell r="C771">
            <v>1799.28</v>
          </cell>
          <cell r="D771" t="str">
            <v>Injection of mortar Pagel in holes 2"</v>
          </cell>
          <cell r="E771" t="str">
            <v>cum</v>
          </cell>
          <cell r="F771" t="str">
            <v>|</v>
          </cell>
          <cell r="G771">
            <v>0</v>
          </cell>
        </row>
        <row r="772">
          <cell r="C772">
            <v>1799.38</v>
          </cell>
          <cell r="D772" t="str">
            <v>Protective Waterproof painting on cls surfaces</v>
          </cell>
          <cell r="E772" t="str">
            <v>sqm</v>
          </cell>
          <cell r="F772" t="str">
            <v>|</v>
          </cell>
          <cell r="G772">
            <v>0</v>
          </cell>
        </row>
        <row r="773">
          <cell r="C773">
            <v>1799.03</v>
          </cell>
          <cell r="D773" t="str">
            <v>Precast concrete covers 10 cm thick</v>
          </cell>
          <cell r="E773" t="str">
            <v>sqm</v>
          </cell>
          <cell r="F773" t="str">
            <v>|</v>
          </cell>
          <cell r="G773">
            <v>0</v>
          </cell>
        </row>
        <row r="774">
          <cell r="C774">
            <v>1715.08</v>
          </cell>
          <cell r="D774" t="str">
            <v>Supply of cast iron cover</v>
          </cell>
          <cell r="E774" t="str">
            <v>Kg</v>
          </cell>
          <cell r="F774" t="str">
            <v>|</v>
          </cell>
          <cell r="G774">
            <v>0</v>
          </cell>
        </row>
        <row r="775">
          <cell r="C775">
            <v>1715.09</v>
          </cell>
          <cell r="D775" t="str">
            <v>Laying of cast-iron cover</v>
          </cell>
          <cell r="E775" t="str">
            <v>Kg</v>
          </cell>
          <cell r="F775" t="str">
            <v>|</v>
          </cell>
          <cell r="G775">
            <v>0</v>
          </cell>
        </row>
        <row r="776">
          <cell r="C776">
            <v>2199.3000000000002</v>
          </cell>
          <cell r="D776" t="str">
            <v>Dewatering pumps diam. 100 mm w/ power &amp; check</v>
          </cell>
          <cell r="E776" t="str">
            <v>hour</v>
          </cell>
          <cell r="F776" t="str">
            <v>|</v>
          </cell>
          <cell r="G776">
            <v>0</v>
          </cell>
        </row>
        <row r="777">
          <cell r="C777">
            <v>2199.31</v>
          </cell>
          <cell r="D777" t="str">
            <v>Formation of granular base course for dewatering works</v>
          </cell>
          <cell r="E777" t="str">
            <v>cum</v>
          </cell>
          <cell r="F777" t="str">
            <v>|</v>
          </cell>
          <cell r="G777">
            <v>0</v>
          </cell>
        </row>
        <row r="778">
          <cell r="C778">
            <v>2199.3200000000002</v>
          </cell>
          <cell r="D778" t="str">
            <v>High Pressure water injection for cleaning slide guide</v>
          </cell>
          <cell r="E778" t="str">
            <v>lm</v>
          </cell>
          <cell r="F778" t="str">
            <v>|</v>
          </cell>
          <cell r="G778">
            <v>0</v>
          </cell>
        </row>
        <row r="779">
          <cell r="F779" t="str">
            <v>|</v>
          </cell>
        </row>
        <row r="780">
          <cell r="D780" t="str">
            <v>Total Interceptor Concrete Basin</v>
          </cell>
          <cell r="E780" t="str">
            <v>cum</v>
          </cell>
          <cell r="F780" t="str">
            <v>|</v>
          </cell>
        </row>
        <row r="781">
          <cell r="F781" t="str">
            <v>|</v>
          </cell>
        </row>
        <row r="782">
          <cell r="F782" t="str">
            <v>|</v>
          </cell>
        </row>
        <row r="783">
          <cell r="F783" t="str">
            <v>|</v>
          </cell>
        </row>
        <row r="784">
          <cell r="F784" t="str">
            <v>|</v>
          </cell>
        </row>
        <row r="785">
          <cell r="F785" t="str">
            <v>|</v>
          </cell>
        </row>
        <row r="786">
          <cell r="F786" t="str">
            <v>|</v>
          </cell>
        </row>
        <row r="787">
          <cell r="F787" t="str">
            <v>|</v>
          </cell>
        </row>
        <row r="788">
          <cell r="D788" t="str">
            <v>Total 25</v>
          </cell>
          <cell r="F788" t="str">
            <v>|</v>
          </cell>
        </row>
        <row r="789">
          <cell r="F789" t="str">
            <v>|</v>
          </cell>
        </row>
        <row r="790">
          <cell r="D790" t="str">
            <v xml:space="preserve">BUILDINGS ( CONCRETE BLAST PROOF TYPE - LSP) </v>
          </cell>
          <cell r="F790" t="str">
            <v>|</v>
          </cell>
        </row>
        <row r="791">
          <cell r="F791" t="str">
            <v>|</v>
          </cell>
        </row>
        <row r="792">
          <cell r="C792">
            <v>2099.19</v>
          </cell>
          <cell r="D792" t="str">
            <v>Control Room Blast Resistant type</v>
          </cell>
          <cell r="E792" t="str">
            <v>cum</v>
          </cell>
          <cell r="F792" t="str">
            <v>|</v>
          </cell>
          <cell r="G792">
            <v>0</v>
          </cell>
        </row>
        <row r="793">
          <cell r="F793" t="str">
            <v>|</v>
          </cell>
        </row>
        <row r="794">
          <cell r="F794" t="str">
            <v>|</v>
          </cell>
        </row>
        <row r="795">
          <cell r="F795" t="str">
            <v>|</v>
          </cell>
        </row>
        <row r="796">
          <cell r="F796" t="str">
            <v>|</v>
          </cell>
        </row>
        <row r="797">
          <cell r="D797" t="str">
            <v>Total Buildings (Conc. Blast Proof Type)</v>
          </cell>
          <cell r="E797" t="str">
            <v>cum</v>
          </cell>
          <cell r="F797" t="str">
            <v>|</v>
          </cell>
        </row>
        <row r="798">
          <cell r="F798" t="str">
            <v>|</v>
          </cell>
        </row>
        <row r="799">
          <cell r="C799" t="str">
            <v>_</v>
          </cell>
          <cell r="D799" t="str">
            <v>_</v>
          </cell>
          <cell r="E799" t="str">
            <v>_</v>
          </cell>
          <cell r="F799" t="str">
            <v>|</v>
          </cell>
          <cell r="G799" t="str">
            <v>_</v>
          </cell>
        </row>
        <row r="803">
          <cell r="C803" t="str">
            <v>ITEM</v>
          </cell>
        </row>
        <row r="804">
          <cell r="C804">
            <v>1799.36</v>
          </cell>
        </row>
      </sheetData>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 ORIGINAL"/>
      <sheetName val="PRESUP"/>
      <sheetName val="INV"/>
      <sheetName val="AASHTO"/>
      <sheetName val="PRECIOS"/>
      <sheetName val="PROY_ORIGINAL"/>
      <sheetName val="PU (2)"/>
      <sheetName val="PRESUPUESTOS-REV1"/>
      <sheetName val="PESOS"/>
      <sheetName val="G&amp;G"/>
      <sheetName val="Datos"/>
      <sheetName val="CABG"/>
      <sheetName val="COSTOS UNITARIOS"/>
      <sheetName val="CA-2909"/>
      <sheetName val="TRAYECTO 1"/>
      <sheetName val=""/>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PROY_ORIGINAL2"/>
      <sheetName val="PU_(2)1"/>
      <sheetName val="PROY_ORIGINAL1"/>
      <sheetName val="PU_(2)"/>
      <sheetName val="PROY_ORIGINAL3"/>
      <sheetName val="PU_(2)2"/>
      <sheetName val="PROY_ORIGINAL5"/>
      <sheetName val="PU_(2)4"/>
      <sheetName val="PROY_ORIGINAL4"/>
      <sheetName val="PU_(2)3"/>
      <sheetName val="Seguim-16"/>
      <sheetName val="Vario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proveedores"/>
      <sheetName val="APU´s"/>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Información"/>
      <sheetName val="PROY_ORIGINAL6"/>
      <sheetName val="PU_(2)5"/>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COSTOS_UNITARIOS"/>
      <sheetName val="TRAYECTO_1"/>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VALOR_ENSAYOS"/>
      <sheetName val="ó&gt;j0$#j_$#LÓu"/>
      <sheetName val="resumen_preacta"/>
      <sheetName val="Resalto_en_asfalto"/>
      <sheetName val="Mat_fresado_para_ampliacion"/>
      <sheetName val="Tuberia_filtro_D=6&quot;"/>
      <sheetName val="Realce_de_bordillo"/>
      <sheetName val="Remocion_tuberia_d=24&quot;"/>
      <sheetName val="GRAVA_ATRAQUES_DE_ALCANTARILLA"/>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ACTIVIDADES"/>
      <sheetName val="TORTA EST"/>
      <sheetName val="BD"/>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Tramo 2"/>
    </sheetNames>
    <sheetDataSet>
      <sheetData sheetId="0">
        <row r="2">
          <cell r="A2">
            <v>0</v>
          </cell>
        </row>
      </sheetData>
      <sheetData sheetId="1">
        <row r="2">
          <cell r="A2">
            <v>0</v>
          </cell>
        </row>
      </sheetData>
      <sheetData sheetId="2" refreshError="1">
        <row r="2">
          <cell r="A2">
            <v>0</v>
          </cell>
        </row>
        <row r="5">
          <cell r="B5" t="str">
            <v>T1</v>
          </cell>
          <cell r="C5" t="str">
            <v>T2</v>
          </cell>
          <cell r="D5" t="str">
            <v>T3</v>
          </cell>
          <cell r="G5" t="str">
            <v>T1</v>
          </cell>
          <cell r="H5" t="str">
            <v>T2</v>
          </cell>
          <cell r="I5" t="str">
            <v>T3</v>
          </cell>
          <cell r="L5" t="str">
            <v>T1</v>
          </cell>
          <cell r="M5" t="str">
            <v>T2</v>
          </cell>
          <cell r="N5" t="str">
            <v>T3</v>
          </cell>
        </row>
        <row r="6">
          <cell r="A6" t="str">
            <v>S1</v>
          </cell>
          <cell r="B6">
            <v>20</v>
          </cell>
          <cell r="C6">
            <v>20</v>
          </cell>
          <cell r="D6">
            <v>20</v>
          </cell>
          <cell r="F6" t="str">
            <v>S1</v>
          </cell>
          <cell r="G6">
            <v>20</v>
          </cell>
          <cell r="H6">
            <v>20</v>
          </cell>
          <cell r="I6">
            <v>25</v>
          </cell>
          <cell r="K6" t="str">
            <v>S1</v>
          </cell>
          <cell r="L6">
            <v>25</v>
          </cell>
          <cell r="M6">
            <v>30</v>
          </cell>
          <cell r="N6">
            <v>35</v>
          </cell>
        </row>
        <row r="7">
          <cell r="A7" t="str">
            <v>S2</v>
          </cell>
          <cell r="B7">
            <v>15</v>
          </cell>
          <cell r="C7">
            <v>20</v>
          </cell>
          <cell r="D7">
            <v>20</v>
          </cell>
          <cell r="F7" t="str">
            <v>S2</v>
          </cell>
          <cell r="G7">
            <v>20</v>
          </cell>
          <cell r="H7">
            <v>20</v>
          </cell>
          <cell r="I7">
            <v>25</v>
          </cell>
          <cell r="K7" t="str">
            <v>S2</v>
          </cell>
          <cell r="L7">
            <v>20</v>
          </cell>
          <cell r="M7">
            <v>25</v>
          </cell>
          <cell r="N7">
            <v>25</v>
          </cell>
        </row>
        <row r="8">
          <cell r="A8" t="str">
            <v>S4</v>
          </cell>
          <cell r="B8">
            <v>15</v>
          </cell>
          <cell r="C8">
            <v>15</v>
          </cell>
          <cell r="D8">
            <v>15</v>
          </cell>
          <cell r="F8" t="str">
            <v>S4</v>
          </cell>
          <cell r="G8">
            <v>15</v>
          </cell>
          <cell r="H8">
            <v>20</v>
          </cell>
          <cell r="I8">
            <v>20</v>
          </cell>
          <cell r="K8" t="str">
            <v>S4</v>
          </cell>
          <cell r="L8">
            <v>15</v>
          </cell>
          <cell r="M8">
            <v>15</v>
          </cell>
          <cell r="N8">
            <v>20</v>
          </cell>
        </row>
        <row r="12">
          <cell r="B12" t="str">
            <v>T1</v>
          </cell>
          <cell r="C12" t="str">
            <v>T2</v>
          </cell>
          <cell r="D12" t="str">
            <v>T3</v>
          </cell>
          <cell r="G12" t="str">
            <v>T1</v>
          </cell>
          <cell r="H12" t="str">
            <v>T2</v>
          </cell>
          <cell r="I12" t="str">
            <v>T3</v>
          </cell>
          <cell r="L12" t="str">
            <v>T1</v>
          </cell>
          <cell r="M12" t="str">
            <v>T2</v>
          </cell>
          <cell r="N12" t="str">
            <v>T3</v>
          </cell>
        </row>
        <row r="13">
          <cell r="A13" t="str">
            <v>S1</v>
          </cell>
          <cell r="B13">
            <v>25</v>
          </cell>
          <cell r="C13">
            <v>35</v>
          </cell>
          <cell r="D13">
            <v>35</v>
          </cell>
          <cell r="F13" t="str">
            <v>S1</v>
          </cell>
          <cell r="G13">
            <v>35</v>
          </cell>
          <cell r="H13">
            <v>45</v>
          </cell>
          <cell r="I13">
            <v>45</v>
          </cell>
          <cell r="K13" t="str">
            <v>S1</v>
          </cell>
          <cell r="L13">
            <v>40</v>
          </cell>
          <cell r="M13">
            <v>40</v>
          </cell>
          <cell r="N13">
            <v>45</v>
          </cell>
        </row>
        <row r="14">
          <cell r="A14" t="str">
            <v>S2</v>
          </cell>
          <cell r="B14">
            <v>20</v>
          </cell>
          <cell r="C14">
            <v>20</v>
          </cell>
          <cell r="D14">
            <v>20</v>
          </cell>
          <cell r="F14" t="str">
            <v>S2</v>
          </cell>
          <cell r="G14">
            <v>35</v>
          </cell>
          <cell r="H14">
            <v>35</v>
          </cell>
          <cell r="I14">
            <v>35</v>
          </cell>
          <cell r="K14" t="str">
            <v>S2</v>
          </cell>
          <cell r="L14">
            <v>30</v>
          </cell>
          <cell r="M14">
            <v>30</v>
          </cell>
          <cell r="N14">
            <v>40</v>
          </cell>
        </row>
        <row r="15">
          <cell r="A15" t="str">
            <v>S4</v>
          </cell>
          <cell r="B15">
            <v>20</v>
          </cell>
          <cell r="C15">
            <v>20</v>
          </cell>
          <cell r="D15">
            <v>15</v>
          </cell>
          <cell r="F15" t="str">
            <v>S4</v>
          </cell>
          <cell r="G15">
            <v>30</v>
          </cell>
          <cell r="H15">
            <v>20</v>
          </cell>
          <cell r="I15">
            <v>20</v>
          </cell>
          <cell r="K15" t="str">
            <v>S4</v>
          </cell>
          <cell r="L15">
            <v>25</v>
          </cell>
          <cell r="M15">
            <v>30</v>
          </cell>
          <cell r="N15">
            <v>35</v>
          </cell>
        </row>
        <row r="19">
          <cell r="B19" t="str">
            <v>T1</v>
          </cell>
          <cell r="C19" t="str">
            <v>T2</v>
          </cell>
          <cell r="D19" t="str">
            <v>T3</v>
          </cell>
          <cell r="G19" t="str">
            <v>T1</v>
          </cell>
          <cell r="H19" t="str">
            <v>T2</v>
          </cell>
          <cell r="I19" t="str">
            <v>T3</v>
          </cell>
          <cell r="L19" t="str">
            <v>T1</v>
          </cell>
          <cell r="M19" t="str">
            <v>T2</v>
          </cell>
          <cell r="N19" t="str">
            <v>T3</v>
          </cell>
        </row>
        <row r="20">
          <cell r="A20" t="str">
            <v>S1</v>
          </cell>
          <cell r="B20">
            <v>10</v>
          </cell>
          <cell r="C20">
            <v>10</v>
          </cell>
          <cell r="D20">
            <v>12</v>
          </cell>
          <cell r="F20" t="str">
            <v>S1</v>
          </cell>
          <cell r="G20">
            <v>10</v>
          </cell>
          <cell r="H20">
            <v>10</v>
          </cell>
          <cell r="I20">
            <v>12</v>
          </cell>
          <cell r="K20" t="str">
            <v>S1</v>
          </cell>
          <cell r="L20">
            <v>10</v>
          </cell>
          <cell r="M20">
            <v>10</v>
          </cell>
          <cell r="N20">
            <v>10</v>
          </cell>
        </row>
        <row r="21">
          <cell r="A21" t="str">
            <v>S2</v>
          </cell>
          <cell r="B21">
            <v>10</v>
          </cell>
          <cell r="C21">
            <v>10</v>
          </cell>
          <cell r="D21">
            <v>12</v>
          </cell>
          <cell r="F21" t="str">
            <v>S2</v>
          </cell>
          <cell r="G21">
            <v>7.5</v>
          </cell>
          <cell r="H21">
            <v>7.5</v>
          </cell>
          <cell r="I21">
            <v>12</v>
          </cell>
          <cell r="K21" t="str">
            <v>S2</v>
          </cell>
          <cell r="L21">
            <v>10</v>
          </cell>
          <cell r="M21">
            <v>10</v>
          </cell>
          <cell r="N21">
            <v>10</v>
          </cell>
        </row>
        <row r="22">
          <cell r="A22" t="str">
            <v>S4</v>
          </cell>
          <cell r="B22">
            <v>5</v>
          </cell>
          <cell r="C22">
            <v>7.5</v>
          </cell>
          <cell r="D22">
            <v>10</v>
          </cell>
          <cell r="F22" t="str">
            <v>S4</v>
          </cell>
          <cell r="G22">
            <v>5</v>
          </cell>
          <cell r="H22">
            <v>7.5</v>
          </cell>
          <cell r="I22">
            <v>10</v>
          </cell>
          <cell r="K22" t="str">
            <v>S4</v>
          </cell>
          <cell r="L22">
            <v>7.5</v>
          </cell>
          <cell r="M22">
            <v>7.5</v>
          </cell>
          <cell r="N22">
            <v>7.5</v>
          </cell>
        </row>
        <row r="25">
          <cell r="B25" t="str">
            <v>T1</v>
          </cell>
          <cell r="C25" t="str">
            <v>T2</v>
          </cell>
          <cell r="D25" t="str">
            <v>T3</v>
          </cell>
          <cell r="G25" t="str">
            <v>T1</v>
          </cell>
          <cell r="H25" t="str">
            <v>T2</v>
          </cell>
          <cell r="I25" t="str">
            <v>T3</v>
          </cell>
          <cell r="L25" t="str">
            <v>T1</v>
          </cell>
          <cell r="M25" t="str">
            <v>T2</v>
          </cell>
          <cell r="N25" t="str">
            <v>T3</v>
          </cell>
        </row>
        <row r="26">
          <cell r="A26" t="str">
            <v>S0</v>
          </cell>
          <cell r="B26">
            <v>25</v>
          </cell>
          <cell r="C26">
            <v>25</v>
          </cell>
          <cell r="D26">
            <v>25</v>
          </cell>
          <cell r="F26" t="str">
            <v>S0</v>
          </cell>
          <cell r="G26">
            <v>25</v>
          </cell>
          <cell r="H26">
            <v>25</v>
          </cell>
          <cell r="I26">
            <v>25</v>
          </cell>
          <cell r="K26" t="str">
            <v>S0</v>
          </cell>
          <cell r="L26">
            <v>25</v>
          </cell>
          <cell r="M26">
            <v>25</v>
          </cell>
          <cell r="N26">
            <v>25</v>
          </cell>
        </row>
      </sheetData>
      <sheetData sheetId="3" refreshError="1">
        <row r="2">
          <cell r="B2">
            <v>100</v>
          </cell>
          <cell r="C2">
            <v>200</v>
          </cell>
          <cell r="D2">
            <v>500</v>
          </cell>
          <cell r="E2">
            <v>1000</v>
          </cell>
          <cell r="F2">
            <v>2500</v>
          </cell>
        </row>
        <row r="3">
          <cell r="A3" t="str">
            <v>S1</v>
          </cell>
          <cell r="B3">
            <v>12</v>
          </cell>
          <cell r="C3">
            <v>10</v>
          </cell>
          <cell r="D3">
            <v>10</v>
          </cell>
          <cell r="E3">
            <v>20</v>
          </cell>
          <cell r="F3">
            <v>25</v>
          </cell>
        </row>
        <row r="4">
          <cell r="A4" t="str">
            <v>S2</v>
          </cell>
          <cell r="B4">
            <v>12</v>
          </cell>
          <cell r="C4">
            <v>10</v>
          </cell>
          <cell r="D4">
            <v>10</v>
          </cell>
          <cell r="E4">
            <v>15</v>
          </cell>
          <cell r="F4">
            <v>20</v>
          </cell>
        </row>
        <row r="5">
          <cell r="A5" t="str">
            <v>S4</v>
          </cell>
          <cell r="B5">
            <v>12</v>
          </cell>
          <cell r="C5">
            <v>10</v>
          </cell>
          <cell r="D5">
            <v>15</v>
          </cell>
          <cell r="E5">
            <v>15</v>
          </cell>
          <cell r="F5">
            <v>20</v>
          </cell>
        </row>
        <row r="8">
          <cell r="A8" t="str">
            <v>S4</v>
          </cell>
          <cell r="B8">
            <v>100</v>
          </cell>
          <cell r="C8">
            <v>200</v>
          </cell>
          <cell r="D8">
            <v>500</v>
          </cell>
          <cell r="E8">
            <v>1000</v>
          </cell>
          <cell r="F8">
            <v>2500</v>
          </cell>
        </row>
        <row r="9">
          <cell r="A9" t="str">
            <v>S1</v>
          </cell>
          <cell r="B9">
            <v>24</v>
          </cell>
          <cell r="C9">
            <v>26</v>
          </cell>
          <cell r="D9">
            <v>31</v>
          </cell>
          <cell r="E9">
            <v>26</v>
          </cell>
          <cell r="F9">
            <v>31</v>
          </cell>
        </row>
        <row r="10">
          <cell r="A10" t="str">
            <v>S2</v>
          </cell>
          <cell r="B10">
            <v>12</v>
          </cell>
          <cell r="C10">
            <v>14</v>
          </cell>
          <cell r="D10">
            <v>20</v>
          </cell>
          <cell r="E10">
            <v>18</v>
          </cell>
          <cell r="F10">
            <v>33</v>
          </cell>
        </row>
        <row r="11">
          <cell r="A11" t="str">
            <v>S4</v>
          </cell>
          <cell r="B11">
            <v>5</v>
          </cell>
          <cell r="C11">
            <v>11</v>
          </cell>
          <cell r="D11">
            <v>11</v>
          </cell>
          <cell r="E11">
            <v>18</v>
          </cell>
          <cell r="F11">
            <v>33</v>
          </cell>
        </row>
        <row r="14">
          <cell r="A14" t="str">
            <v>S2</v>
          </cell>
          <cell r="B14">
            <v>100</v>
          </cell>
          <cell r="C14">
            <v>200</v>
          </cell>
          <cell r="D14">
            <v>500</v>
          </cell>
          <cell r="E14">
            <v>1000</v>
          </cell>
          <cell r="F14">
            <v>2500</v>
          </cell>
        </row>
        <row r="15">
          <cell r="A15" t="str">
            <v>S1</v>
          </cell>
          <cell r="B15">
            <v>9</v>
          </cell>
          <cell r="C15">
            <v>11</v>
          </cell>
          <cell r="D15">
            <v>12</v>
          </cell>
          <cell r="E15">
            <v>12</v>
          </cell>
          <cell r="F15">
            <v>12</v>
          </cell>
        </row>
        <row r="16">
          <cell r="A16" t="str">
            <v>S2</v>
          </cell>
          <cell r="B16">
            <v>9</v>
          </cell>
          <cell r="C16">
            <v>11</v>
          </cell>
          <cell r="D16">
            <v>12</v>
          </cell>
          <cell r="E16">
            <v>12</v>
          </cell>
          <cell r="F16">
            <v>12</v>
          </cell>
        </row>
        <row r="17">
          <cell r="A17" t="str">
            <v>S4</v>
          </cell>
          <cell r="B17">
            <v>9</v>
          </cell>
          <cell r="C17">
            <v>7</v>
          </cell>
          <cell r="D17">
            <v>12</v>
          </cell>
          <cell r="E17">
            <v>12</v>
          </cell>
          <cell r="F17">
            <v>12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2">
          <cell r="A2">
            <v>0</v>
          </cell>
        </row>
      </sheetData>
      <sheetData sheetId="53">
        <row r="2">
          <cell r="A2">
            <v>0</v>
          </cell>
        </row>
      </sheetData>
      <sheetData sheetId="54">
        <row r="2">
          <cell r="A2">
            <v>0</v>
          </cell>
        </row>
      </sheetData>
      <sheetData sheetId="55">
        <row r="2">
          <cell r="A2">
            <v>0</v>
          </cell>
        </row>
      </sheetData>
      <sheetData sheetId="56">
        <row r="2">
          <cell r="A2">
            <v>0</v>
          </cell>
        </row>
      </sheetData>
      <sheetData sheetId="57">
        <row r="2">
          <cell r="A2">
            <v>0</v>
          </cell>
        </row>
      </sheetData>
      <sheetData sheetId="58">
        <row r="2">
          <cell r="A2">
            <v>0</v>
          </cell>
        </row>
      </sheetData>
      <sheetData sheetId="59">
        <row r="2">
          <cell r="A2">
            <v>0</v>
          </cell>
        </row>
      </sheetData>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ow r="2">
          <cell r="A2">
            <v>0</v>
          </cell>
        </row>
      </sheetData>
      <sheetData sheetId="108">
        <row r="2">
          <cell r="A2">
            <v>0</v>
          </cell>
        </row>
      </sheetData>
      <sheetData sheetId="109">
        <row r="2">
          <cell r="A2">
            <v>0</v>
          </cell>
        </row>
      </sheetData>
      <sheetData sheetId="110">
        <row r="2">
          <cell r="A2">
            <v>0</v>
          </cell>
        </row>
      </sheetData>
      <sheetData sheetId="111">
        <row r="2">
          <cell r="A2">
            <v>0</v>
          </cell>
        </row>
      </sheetData>
      <sheetData sheetId="112">
        <row r="2">
          <cell r="A2">
            <v>0</v>
          </cell>
        </row>
      </sheetData>
      <sheetData sheetId="113">
        <row r="2">
          <cell r="A2">
            <v>0</v>
          </cell>
        </row>
      </sheetData>
      <sheetData sheetId="114">
        <row r="2">
          <cell r="A2">
            <v>0</v>
          </cell>
        </row>
      </sheetData>
      <sheetData sheetId="115">
        <row r="2">
          <cell r="A2">
            <v>0</v>
          </cell>
        </row>
      </sheetData>
      <sheetData sheetId="116">
        <row r="2">
          <cell r="A2">
            <v>0</v>
          </cell>
        </row>
      </sheetData>
      <sheetData sheetId="117">
        <row r="2">
          <cell r="A2">
            <v>0</v>
          </cell>
        </row>
      </sheetData>
      <sheetData sheetId="118">
        <row r="2">
          <cell r="A2">
            <v>0</v>
          </cell>
        </row>
      </sheetData>
      <sheetData sheetId="119">
        <row r="2">
          <cell r="A2">
            <v>0</v>
          </cell>
        </row>
      </sheetData>
      <sheetData sheetId="120">
        <row r="2">
          <cell r="A2">
            <v>0</v>
          </cell>
        </row>
      </sheetData>
      <sheetData sheetId="121">
        <row r="2">
          <cell r="A2">
            <v>0</v>
          </cell>
        </row>
      </sheetData>
      <sheetData sheetId="122">
        <row r="2">
          <cell r="A2">
            <v>0</v>
          </cell>
        </row>
      </sheetData>
      <sheetData sheetId="123">
        <row r="2">
          <cell r="A2">
            <v>0</v>
          </cell>
        </row>
      </sheetData>
      <sheetData sheetId="124">
        <row r="2">
          <cell r="A2">
            <v>0</v>
          </cell>
        </row>
      </sheetData>
      <sheetData sheetId="125">
        <row r="2">
          <cell r="A2">
            <v>0</v>
          </cell>
        </row>
      </sheetData>
      <sheetData sheetId="126">
        <row r="2">
          <cell r="A2">
            <v>0</v>
          </cell>
        </row>
      </sheetData>
      <sheetData sheetId="127">
        <row r="2">
          <cell r="A2">
            <v>0</v>
          </cell>
        </row>
      </sheetData>
      <sheetData sheetId="128">
        <row r="2">
          <cell r="A2">
            <v>0</v>
          </cell>
        </row>
      </sheetData>
      <sheetData sheetId="129">
        <row r="2">
          <cell r="A2">
            <v>0</v>
          </cell>
        </row>
      </sheetData>
      <sheetData sheetId="130">
        <row r="2">
          <cell r="A2">
            <v>0</v>
          </cell>
        </row>
      </sheetData>
      <sheetData sheetId="131">
        <row r="2">
          <cell r="A2">
            <v>0</v>
          </cell>
        </row>
      </sheetData>
      <sheetData sheetId="132">
        <row r="2">
          <cell r="A2">
            <v>0</v>
          </cell>
        </row>
      </sheetData>
      <sheetData sheetId="133">
        <row r="2">
          <cell r="A2">
            <v>0</v>
          </cell>
        </row>
      </sheetData>
      <sheetData sheetId="134">
        <row r="2">
          <cell r="A2">
            <v>0</v>
          </cell>
        </row>
      </sheetData>
      <sheetData sheetId="135">
        <row r="2">
          <cell r="A2">
            <v>0</v>
          </cell>
        </row>
      </sheetData>
      <sheetData sheetId="136">
        <row r="2">
          <cell r="A2">
            <v>0</v>
          </cell>
        </row>
      </sheetData>
      <sheetData sheetId="137">
        <row r="2">
          <cell r="A2">
            <v>0</v>
          </cell>
        </row>
      </sheetData>
      <sheetData sheetId="138">
        <row r="2">
          <cell r="A2">
            <v>0</v>
          </cell>
        </row>
      </sheetData>
      <sheetData sheetId="139">
        <row r="2">
          <cell r="A2">
            <v>0</v>
          </cell>
        </row>
      </sheetData>
      <sheetData sheetId="140">
        <row r="2">
          <cell r="A2">
            <v>0</v>
          </cell>
        </row>
      </sheetData>
      <sheetData sheetId="141">
        <row r="2">
          <cell r="A2">
            <v>0</v>
          </cell>
        </row>
      </sheetData>
      <sheetData sheetId="142">
        <row r="2">
          <cell r="A2">
            <v>0</v>
          </cell>
        </row>
      </sheetData>
      <sheetData sheetId="143">
        <row r="2">
          <cell r="A2">
            <v>0</v>
          </cell>
        </row>
      </sheetData>
      <sheetData sheetId="144">
        <row r="2">
          <cell r="A2">
            <v>0</v>
          </cell>
        </row>
      </sheetData>
      <sheetData sheetId="145">
        <row r="2">
          <cell r="A2">
            <v>0</v>
          </cell>
        </row>
      </sheetData>
      <sheetData sheetId="146">
        <row r="2">
          <cell r="A2">
            <v>0</v>
          </cell>
        </row>
      </sheetData>
      <sheetData sheetId="147">
        <row r="2">
          <cell r="A2">
            <v>0</v>
          </cell>
        </row>
      </sheetData>
      <sheetData sheetId="148">
        <row r="2">
          <cell r="A2">
            <v>0</v>
          </cell>
        </row>
      </sheetData>
      <sheetData sheetId="149">
        <row r="2">
          <cell r="A2">
            <v>0</v>
          </cell>
        </row>
      </sheetData>
      <sheetData sheetId="150">
        <row r="2">
          <cell r="A2">
            <v>0</v>
          </cell>
        </row>
      </sheetData>
      <sheetData sheetId="151">
        <row r="2">
          <cell r="A2">
            <v>0</v>
          </cell>
        </row>
      </sheetData>
      <sheetData sheetId="152">
        <row r="2">
          <cell r="A2">
            <v>0</v>
          </cell>
        </row>
      </sheetData>
      <sheetData sheetId="153">
        <row r="2">
          <cell r="A2">
            <v>0</v>
          </cell>
        </row>
      </sheetData>
      <sheetData sheetId="154">
        <row r="2">
          <cell r="A2">
            <v>0</v>
          </cell>
        </row>
      </sheetData>
      <sheetData sheetId="155">
        <row r="2">
          <cell r="A2">
            <v>0</v>
          </cell>
        </row>
      </sheetData>
      <sheetData sheetId="156">
        <row r="2">
          <cell r="A2">
            <v>0</v>
          </cell>
        </row>
      </sheetData>
      <sheetData sheetId="157">
        <row r="2">
          <cell r="A2">
            <v>0</v>
          </cell>
        </row>
      </sheetData>
      <sheetData sheetId="158">
        <row r="2">
          <cell r="A2">
            <v>0</v>
          </cell>
        </row>
      </sheetData>
      <sheetData sheetId="159">
        <row r="2">
          <cell r="A2">
            <v>0</v>
          </cell>
        </row>
      </sheetData>
      <sheetData sheetId="160">
        <row r="2">
          <cell r="A2">
            <v>0</v>
          </cell>
        </row>
      </sheetData>
      <sheetData sheetId="161">
        <row r="2">
          <cell r="A2">
            <v>0</v>
          </cell>
        </row>
      </sheetData>
      <sheetData sheetId="162">
        <row r="2">
          <cell r="A2">
            <v>0</v>
          </cell>
        </row>
      </sheetData>
      <sheetData sheetId="163">
        <row r="2">
          <cell r="A2">
            <v>0</v>
          </cell>
        </row>
      </sheetData>
      <sheetData sheetId="164">
        <row r="2">
          <cell r="A2">
            <v>0</v>
          </cell>
        </row>
      </sheetData>
      <sheetData sheetId="165">
        <row r="2">
          <cell r="A2">
            <v>0</v>
          </cell>
        </row>
      </sheetData>
      <sheetData sheetId="166">
        <row r="2">
          <cell r="A2">
            <v>0</v>
          </cell>
        </row>
      </sheetData>
      <sheetData sheetId="167">
        <row r="2">
          <cell r="A2">
            <v>0</v>
          </cell>
        </row>
      </sheetData>
      <sheetData sheetId="168">
        <row r="2">
          <cell r="A2">
            <v>0</v>
          </cell>
        </row>
      </sheetData>
      <sheetData sheetId="169">
        <row r="2">
          <cell r="A2">
            <v>0</v>
          </cell>
        </row>
      </sheetData>
      <sheetData sheetId="170">
        <row r="2">
          <cell r="A2">
            <v>0</v>
          </cell>
        </row>
      </sheetData>
      <sheetData sheetId="171">
        <row r="2">
          <cell r="A2">
            <v>0</v>
          </cell>
        </row>
      </sheetData>
      <sheetData sheetId="172">
        <row r="2">
          <cell r="A2">
            <v>0</v>
          </cell>
        </row>
      </sheetData>
      <sheetData sheetId="173">
        <row r="2">
          <cell r="A2">
            <v>0</v>
          </cell>
        </row>
      </sheetData>
      <sheetData sheetId="174">
        <row r="2">
          <cell r="A2">
            <v>0</v>
          </cell>
        </row>
      </sheetData>
      <sheetData sheetId="175">
        <row r="2">
          <cell r="A2">
            <v>0</v>
          </cell>
        </row>
      </sheetData>
      <sheetData sheetId="176">
        <row r="2">
          <cell r="A2">
            <v>0</v>
          </cell>
        </row>
      </sheetData>
      <sheetData sheetId="177">
        <row r="2">
          <cell r="A2">
            <v>0</v>
          </cell>
        </row>
      </sheetData>
      <sheetData sheetId="178">
        <row r="2">
          <cell r="A2">
            <v>0</v>
          </cell>
        </row>
      </sheetData>
      <sheetData sheetId="179">
        <row r="2">
          <cell r="A2">
            <v>0</v>
          </cell>
        </row>
      </sheetData>
      <sheetData sheetId="180">
        <row r="2">
          <cell r="A2">
            <v>0</v>
          </cell>
        </row>
      </sheetData>
      <sheetData sheetId="181">
        <row r="2">
          <cell r="A2">
            <v>0</v>
          </cell>
        </row>
      </sheetData>
      <sheetData sheetId="182">
        <row r="2">
          <cell r="A2">
            <v>0</v>
          </cell>
        </row>
      </sheetData>
      <sheetData sheetId="183">
        <row r="2">
          <cell r="A2">
            <v>0</v>
          </cell>
        </row>
      </sheetData>
      <sheetData sheetId="184">
        <row r="2">
          <cell r="A2">
            <v>0</v>
          </cell>
        </row>
      </sheetData>
      <sheetData sheetId="185">
        <row r="2">
          <cell r="A2">
            <v>0</v>
          </cell>
        </row>
      </sheetData>
      <sheetData sheetId="186" refreshError="1"/>
      <sheetData sheetId="187" refreshError="1"/>
      <sheetData sheetId="188" refreshError="1"/>
      <sheetData sheetId="189" refreshError="1"/>
      <sheetData sheetId="190" refreshError="1"/>
      <sheetData sheetId="191" refreshError="1"/>
      <sheetData sheetId="192" refreshError="1"/>
      <sheetData sheetId="193">
        <row r="2">
          <cell r="A2">
            <v>0</v>
          </cell>
        </row>
      </sheetData>
      <sheetData sheetId="194">
        <row r="2">
          <cell r="A2">
            <v>0</v>
          </cell>
        </row>
      </sheetData>
      <sheetData sheetId="195">
        <row r="2">
          <cell r="A2">
            <v>0</v>
          </cell>
        </row>
      </sheetData>
      <sheetData sheetId="196">
        <row r="2">
          <cell r="A2">
            <v>0</v>
          </cell>
        </row>
      </sheetData>
      <sheetData sheetId="197">
        <row r="2">
          <cell r="A2">
            <v>0</v>
          </cell>
        </row>
      </sheetData>
      <sheetData sheetId="198">
        <row r="2">
          <cell r="A2">
            <v>0</v>
          </cell>
        </row>
      </sheetData>
      <sheetData sheetId="199">
        <row r="2">
          <cell r="A2">
            <v>0</v>
          </cell>
        </row>
      </sheetData>
      <sheetData sheetId="200">
        <row r="2">
          <cell r="A2">
            <v>0</v>
          </cell>
        </row>
      </sheetData>
      <sheetData sheetId="201">
        <row r="2">
          <cell r="A2">
            <v>0</v>
          </cell>
        </row>
      </sheetData>
      <sheetData sheetId="202">
        <row r="2">
          <cell r="A2">
            <v>0</v>
          </cell>
        </row>
      </sheetData>
      <sheetData sheetId="203">
        <row r="2">
          <cell r="A2">
            <v>0</v>
          </cell>
        </row>
      </sheetData>
      <sheetData sheetId="204">
        <row r="2">
          <cell r="A2">
            <v>0</v>
          </cell>
        </row>
      </sheetData>
      <sheetData sheetId="205">
        <row r="2">
          <cell r="A2">
            <v>0</v>
          </cell>
        </row>
      </sheetData>
      <sheetData sheetId="206">
        <row r="2">
          <cell r="A2">
            <v>0</v>
          </cell>
        </row>
      </sheetData>
      <sheetData sheetId="207">
        <row r="2">
          <cell r="A2">
            <v>0</v>
          </cell>
        </row>
      </sheetData>
      <sheetData sheetId="208">
        <row r="2">
          <cell r="A2">
            <v>0</v>
          </cell>
        </row>
      </sheetData>
      <sheetData sheetId="209">
        <row r="2">
          <cell r="A2">
            <v>0</v>
          </cell>
        </row>
      </sheetData>
      <sheetData sheetId="210" refreshError="1"/>
      <sheetData sheetId="211" refreshError="1"/>
      <sheetData sheetId="212">
        <row r="2">
          <cell r="A2">
            <v>0</v>
          </cell>
        </row>
      </sheetData>
      <sheetData sheetId="213">
        <row r="2">
          <cell r="A2">
            <v>0</v>
          </cell>
        </row>
      </sheetData>
      <sheetData sheetId="214">
        <row r="2">
          <cell r="A2">
            <v>0</v>
          </cell>
        </row>
      </sheetData>
      <sheetData sheetId="215">
        <row r="2">
          <cell r="A2">
            <v>0</v>
          </cell>
        </row>
      </sheetData>
      <sheetData sheetId="216">
        <row r="2">
          <cell r="A2">
            <v>0</v>
          </cell>
        </row>
      </sheetData>
      <sheetData sheetId="217" refreshError="1"/>
      <sheetData sheetId="218" refreshError="1"/>
      <sheetData sheetId="219">
        <row r="2">
          <cell r="A2">
            <v>0</v>
          </cell>
        </row>
      </sheetData>
      <sheetData sheetId="220">
        <row r="2">
          <cell r="A2">
            <v>0</v>
          </cell>
        </row>
      </sheetData>
      <sheetData sheetId="221">
        <row r="2">
          <cell r="A2">
            <v>0</v>
          </cell>
        </row>
      </sheetData>
      <sheetData sheetId="222">
        <row r="2">
          <cell r="A2">
            <v>0</v>
          </cell>
        </row>
      </sheetData>
      <sheetData sheetId="223">
        <row r="2">
          <cell r="A2">
            <v>0</v>
          </cell>
        </row>
      </sheetData>
      <sheetData sheetId="224">
        <row r="2">
          <cell r="A2">
            <v>0</v>
          </cell>
        </row>
      </sheetData>
      <sheetData sheetId="225">
        <row r="2">
          <cell r="A2">
            <v>0</v>
          </cell>
        </row>
      </sheetData>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ow r="2">
          <cell r="A2">
            <v>0</v>
          </cell>
        </row>
      </sheetData>
      <sheetData sheetId="237">
        <row r="2">
          <cell r="A2">
            <v>0</v>
          </cell>
        </row>
      </sheetData>
      <sheetData sheetId="238">
        <row r="2">
          <cell r="A2">
            <v>0</v>
          </cell>
        </row>
      </sheetData>
      <sheetData sheetId="239">
        <row r="2">
          <cell r="A2">
            <v>0</v>
          </cell>
        </row>
      </sheetData>
      <sheetData sheetId="240">
        <row r="2">
          <cell r="A2">
            <v>0</v>
          </cell>
        </row>
      </sheetData>
      <sheetData sheetId="241">
        <row r="2">
          <cell r="A2">
            <v>0</v>
          </cell>
        </row>
      </sheetData>
      <sheetData sheetId="242">
        <row r="2">
          <cell r="A2">
            <v>0</v>
          </cell>
        </row>
      </sheetData>
      <sheetData sheetId="243">
        <row r="2">
          <cell r="A2">
            <v>0</v>
          </cell>
        </row>
      </sheetData>
      <sheetData sheetId="244">
        <row r="2">
          <cell r="A2">
            <v>0</v>
          </cell>
        </row>
      </sheetData>
      <sheetData sheetId="245">
        <row r="2">
          <cell r="A2">
            <v>0</v>
          </cell>
        </row>
      </sheetData>
      <sheetData sheetId="246">
        <row r="2">
          <cell r="A2">
            <v>0</v>
          </cell>
        </row>
      </sheetData>
      <sheetData sheetId="247">
        <row r="2">
          <cell r="A2">
            <v>0</v>
          </cell>
        </row>
      </sheetData>
      <sheetData sheetId="248">
        <row r="2">
          <cell r="A2">
            <v>0</v>
          </cell>
        </row>
      </sheetData>
      <sheetData sheetId="249">
        <row r="2">
          <cell r="A2">
            <v>0</v>
          </cell>
        </row>
      </sheetData>
      <sheetData sheetId="250">
        <row r="2">
          <cell r="A2">
            <v>0</v>
          </cell>
        </row>
      </sheetData>
      <sheetData sheetId="251">
        <row r="2">
          <cell r="A2">
            <v>0</v>
          </cell>
        </row>
      </sheetData>
      <sheetData sheetId="252">
        <row r="2">
          <cell r="A2">
            <v>0</v>
          </cell>
        </row>
      </sheetData>
      <sheetData sheetId="253">
        <row r="2">
          <cell r="A2">
            <v>0</v>
          </cell>
        </row>
      </sheetData>
      <sheetData sheetId="254">
        <row r="2">
          <cell r="A2">
            <v>0</v>
          </cell>
        </row>
      </sheetData>
      <sheetData sheetId="255">
        <row r="2">
          <cell r="A2">
            <v>0</v>
          </cell>
        </row>
      </sheetData>
      <sheetData sheetId="256">
        <row r="2">
          <cell r="A2">
            <v>0</v>
          </cell>
        </row>
      </sheetData>
      <sheetData sheetId="257">
        <row r="2">
          <cell r="A2">
            <v>0</v>
          </cell>
        </row>
      </sheetData>
      <sheetData sheetId="258">
        <row r="2">
          <cell r="A2">
            <v>0</v>
          </cell>
        </row>
      </sheetData>
      <sheetData sheetId="259">
        <row r="2">
          <cell r="A2">
            <v>0</v>
          </cell>
        </row>
      </sheetData>
      <sheetData sheetId="260">
        <row r="2">
          <cell r="A2">
            <v>0</v>
          </cell>
        </row>
      </sheetData>
      <sheetData sheetId="261">
        <row r="2">
          <cell r="A2">
            <v>0</v>
          </cell>
        </row>
      </sheetData>
      <sheetData sheetId="262">
        <row r="2">
          <cell r="A2">
            <v>0</v>
          </cell>
        </row>
      </sheetData>
      <sheetData sheetId="263">
        <row r="2">
          <cell r="A2">
            <v>0</v>
          </cell>
        </row>
      </sheetData>
      <sheetData sheetId="264">
        <row r="2">
          <cell r="A2">
            <v>0</v>
          </cell>
        </row>
      </sheetData>
      <sheetData sheetId="265">
        <row r="2">
          <cell r="A2">
            <v>0</v>
          </cell>
        </row>
      </sheetData>
      <sheetData sheetId="266">
        <row r="2">
          <cell r="A2">
            <v>0</v>
          </cell>
        </row>
      </sheetData>
      <sheetData sheetId="267">
        <row r="2">
          <cell r="A2">
            <v>0</v>
          </cell>
        </row>
      </sheetData>
      <sheetData sheetId="268">
        <row r="2">
          <cell r="A2">
            <v>0</v>
          </cell>
        </row>
      </sheetData>
      <sheetData sheetId="269">
        <row r="2">
          <cell r="A2">
            <v>0</v>
          </cell>
        </row>
      </sheetData>
      <sheetData sheetId="270">
        <row r="2">
          <cell r="A2">
            <v>0</v>
          </cell>
        </row>
      </sheetData>
      <sheetData sheetId="271">
        <row r="2">
          <cell r="A2">
            <v>0</v>
          </cell>
        </row>
      </sheetData>
      <sheetData sheetId="272">
        <row r="2">
          <cell r="A2">
            <v>0</v>
          </cell>
        </row>
      </sheetData>
      <sheetData sheetId="273">
        <row r="2">
          <cell r="A2">
            <v>0</v>
          </cell>
        </row>
      </sheetData>
      <sheetData sheetId="274">
        <row r="2">
          <cell r="A2">
            <v>0</v>
          </cell>
        </row>
      </sheetData>
      <sheetData sheetId="275">
        <row r="2">
          <cell r="A2">
            <v>0</v>
          </cell>
        </row>
      </sheetData>
      <sheetData sheetId="276">
        <row r="2">
          <cell r="A2">
            <v>0</v>
          </cell>
        </row>
      </sheetData>
      <sheetData sheetId="277" refreshError="1"/>
      <sheetData sheetId="278">
        <row r="2">
          <cell r="A2">
            <v>0</v>
          </cell>
        </row>
      </sheetData>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row r="2">
          <cell r="A2">
            <v>0</v>
          </cell>
        </row>
      </sheetData>
      <sheetData sheetId="340">
        <row r="2">
          <cell r="A2">
            <v>0</v>
          </cell>
        </row>
      </sheetData>
      <sheetData sheetId="341"/>
      <sheetData sheetId="342">
        <row r="2">
          <cell r="A2">
            <v>0</v>
          </cell>
        </row>
      </sheetData>
      <sheetData sheetId="343"/>
      <sheetData sheetId="344"/>
      <sheetData sheetId="345">
        <row r="2">
          <cell r="A2">
            <v>0</v>
          </cell>
        </row>
      </sheetData>
      <sheetData sheetId="346">
        <row r="2">
          <cell r="A2">
            <v>0</v>
          </cell>
        </row>
      </sheetData>
      <sheetData sheetId="347">
        <row r="2">
          <cell r="A2">
            <v>0</v>
          </cell>
        </row>
      </sheetData>
      <sheetData sheetId="348"/>
      <sheetData sheetId="349">
        <row r="2">
          <cell r="A2">
            <v>0</v>
          </cell>
        </row>
      </sheetData>
      <sheetData sheetId="350">
        <row r="2">
          <cell r="A2">
            <v>0</v>
          </cell>
        </row>
      </sheetData>
      <sheetData sheetId="351">
        <row r="2">
          <cell r="A2">
            <v>0</v>
          </cell>
        </row>
      </sheetData>
      <sheetData sheetId="352"/>
      <sheetData sheetId="353">
        <row r="2">
          <cell r="A2">
            <v>0</v>
          </cell>
        </row>
      </sheetData>
      <sheetData sheetId="354">
        <row r="2">
          <cell r="A2">
            <v>0</v>
          </cell>
        </row>
      </sheetData>
      <sheetData sheetId="355">
        <row r="2">
          <cell r="A2">
            <v>0</v>
          </cell>
        </row>
      </sheetData>
      <sheetData sheetId="356">
        <row r="2">
          <cell r="A2">
            <v>0</v>
          </cell>
        </row>
      </sheetData>
      <sheetData sheetId="357">
        <row r="2">
          <cell r="A2">
            <v>0</v>
          </cell>
        </row>
      </sheetData>
      <sheetData sheetId="358">
        <row r="2">
          <cell r="A2">
            <v>0</v>
          </cell>
        </row>
      </sheetData>
      <sheetData sheetId="359">
        <row r="2">
          <cell r="A2">
            <v>0</v>
          </cell>
        </row>
      </sheetData>
      <sheetData sheetId="360">
        <row r="2">
          <cell r="A2">
            <v>0</v>
          </cell>
        </row>
      </sheetData>
      <sheetData sheetId="361">
        <row r="2">
          <cell r="A2">
            <v>0</v>
          </cell>
        </row>
      </sheetData>
      <sheetData sheetId="362"/>
      <sheetData sheetId="363">
        <row r="2">
          <cell r="A2">
            <v>0</v>
          </cell>
        </row>
      </sheetData>
      <sheetData sheetId="364">
        <row r="2">
          <cell r="A2">
            <v>0</v>
          </cell>
        </row>
      </sheetData>
      <sheetData sheetId="365">
        <row r="2">
          <cell r="A2">
            <v>0</v>
          </cell>
        </row>
      </sheetData>
      <sheetData sheetId="366"/>
      <sheetData sheetId="367">
        <row r="5">
          <cell r="B5" t="str">
            <v>T1</v>
          </cell>
        </row>
      </sheetData>
      <sheetData sheetId="368">
        <row r="2">
          <cell r="A2">
            <v>0</v>
          </cell>
        </row>
      </sheetData>
      <sheetData sheetId="369">
        <row r="2">
          <cell r="A2">
            <v>0</v>
          </cell>
        </row>
      </sheetData>
      <sheetData sheetId="370"/>
      <sheetData sheetId="371">
        <row r="2">
          <cell r="A2">
            <v>0</v>
          </cell>
        </row>
      </sheetData>
      <sheetData sheetId="372">
        <row r="2">
          <cell r="A2">
            <v>0</v>
          </cell>
        </row>
      </sheetData>
      <sheetData sheetId="373">
        <row r="2">
          <cell r="A2">
            <v>0</v>
          </cell>
        </row>
      </sheetData>
      <sheetData sheetId="374">
        <row r="2">
          <cell r="A2">
            <v>0</v>
          </cell>
        </row>
      </sheetData>
      <sheetData sheetId="375">
        <row r="2">
          <cell r="A2">
            <v>0</v>
          </cell>
        </row>
      </sheetData>
      <sheetData sheetId="376">
        <row r="2">
          <cell r="A2">
            <v>0</v>
          </cell>
        </row>
      </sheetData>
      <sheetData sheetId="377">
        <row r="2">
          <cell r="A2">
            <v>0</v>
          </cell>
        </row>
      </sheetData>
      <sheetData sheetId="378">
        <row r="2">
          <cell r="A2">
            <v>0</v>
          </cell>
        </row>
      </sheetData>
      <sheetData sheetId="379">
        <row r="2">
          <cell r="A2">
            <v>0</v>
          </cell>
        </row>
      </sheetData>
      <sheetData sheetId="380">
        <row r="2">
          <cell r="A2">
            <v>0</v>
          </cell>
        </row>
      </sheetData>
      <sheetData sheetId="381">
        <row r="2">
          <cell r="A2">
            <v>0</v>
          </cell>
        </row>
      </sheetData>
      <sheetData sheetId="382"/>
      <sheetData sheetId="383">
        <row r="2">
          <cell r="A2">
            <v>0</v>
          </cell>
        </row>
      </sheetData>
      <sheetData sheetId="384">
        <row r="2">
          <cell r="A2">
            <v>0</v>
          </cell>
        </row>
      </sheetData>
      <sheetData sheetId="385">
        <row r="2">
          <cell r="A2">
            <v>0</v>
          </cell>
        </row>
      </sheetData>
      <sheetData sheetId="386"/>
      <sheetData sheetId="387">
        <row r="5">
          <cell r="B5" t="str">
            <v>T1</v>
          </cell>
        </row>
      </sheetData>
      <sheetData sheetId="388">
        <row r="2">
          <cell r="A2">
            <v>0</v>
          </cell>
        </row>
      </sheetData>
      <sheetData sheetId="389">
        <row r="2">
          <cell r="A2">
            <v>0</v>
          </cell>
        </row>
      </sheetData>
      <sheetData sheetId="390"/>
      <sheetData sheetId="391">
        <row r="2">
          <cell r="A2">
            <v>0</v>
          </cell>
        </row>
      </sheetData>
      <sheetData sheetId="392">
        <row r="2">
          <cell r="A2">
            <v>0</v>
          </cell>
        </row>
      </sheetData>
      <sheetData sheetId="393">
        <row r="2">
          <cell r="A2">
            <v>0</v>
          </cell>
        </row>
      </sheetData>
      <sheetData sheetId="394">
        <row r="2">
          <cell r="A2">
            <v>0</v>
          </cell>
        </row>
      </sheetData>
      <sheetData sheetId="395">
        <row r="2">
          <cell r="A2">
            <v>0</v>
          </cell>
        </row>
      </sheetData>
      <sheetData sheetId="396">
        <row r="2">
          <cell r="A2">
            <v>0</v>
          </cell>
        </row>
      </sheetData>
      <sheetData sheetId="397">
        <row r="2">
          <cell r="A2">
            <v>0</v>
          </cell>
        </row>
      </sheetData>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row r="2">
          <cell r="A2">
            <v>0</v>
          </cell>
        </row>
      </sheetData>
      <sheetData sheetId="433">
        <row r="2">
          <cell r="A2">
            <v>0</v>
          </cell>
        </row>
      </sheetData>
      <sheetData sheetId="434"/>
      <sheetData sheetId="435"/>
      <sheetData sheetId="436"/>
      <sheetData sheetId="437"/>
      <sheetData sheetId="438"/>
      <sheetData sheetId="439"/>
      <sheetData sheetId="440"/>
      <sheetData sheetId="441">
        <row r="2">
          <cell r="A2">
            <v>0</v>
          </cell>
        </row>
      </sheetData>
      <sheetData sheetId="442">
        <row r="2">
          <cell r="A2">
            <v>0</v>
          </cell>
        </row>
      </sheetData>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ow r="2">
          <cell r="A2">
            <v>0</v>
          </cell>
        </row>
      </sheetData>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sheetData sheetId="513"/>
      <sheetData sheetId="514"/>
      <sheetData sheetId="515"/>
      <sheetData sheetId="516"/>
      <sheetData sheetId="517"/>
      <sheetData sheetId="518">
        <row r="2">
          <cell r="A2">
            <v>0</v>
          </cell>
        </row>
      </sheetData>
      <sheetData sheetId="519"/>
      <sheetData sheetId="520"/>
      <sheetData sheetId="521">
        <row r="2">
          <cell r="A2">
            <v>0</v>
          </cell>
        </row>
      </sheetData>
      <sheetData sheetId="522">
        <row r="2">
          <cell r="A2">
            <v>0</v>
          </cell>
        </row>
      </sheetData>
      <sheetData sheetId="523"/>
      <sheetData sheetId="524"/>
      <sheetData sheetId="525"/>
      <sheetData sheetId="526"/>
      <sheetData sheetId="527"/>
      <sheetData sheetId="528"/>
      <sheetData sheetId="529">
        <row r="2">
          <cell r="A2">
            <v>0</v>
          </cell>
        </row>
      </sheetData>
      <sheetData sheetId="530"/>
      <sheetData sheetId="531"/>
      <sheetData sheetId="532"/>
      <sheetData sheetId="533">
        <row r="2">
          <cell r="A2">
            <v>0</v>
          </cell>
        </row>
      </sheetData>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refreshError="1"/>
      <sheetData sheetId="593" refreshError="1"/>
      <sheetData sheetId="594" refreshError="1"/>
      <sheetData sheetId="595" refreshError="1"/>
      <sheetData sheetId="596" refreshError="1"/>
      <sheetData sheetId="597" refreshError="1"/>
      <sheetData sheetId="598" refreshError="1"/>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sheetName val="SOLICITUD N"/>
      <sheetName val=" NIVEL DE CRITICIDAD"/>
      <sheetName val="REQUISITOS MINIMOS"/>
      <sheetName val=" FACTORES DE EVALUACION"/>
      <sheetName val="ANALISIS TIPO DE RIESGO"/>
      <sheetName val="MATRIZ RIESGO Y EXPOSICION"/>
    </sheetNames>
    <sheetDataSet>
      <sheetData sheetId="0">
        <row r="1">
          <cell r="A1" t="str">
            <v>Despreciable N</v>
          </cell>
          <cell r="B1" t="str">
            <v>ECP - PRESIDENCIA</v>
          </cell>
        </row>
        <row r="2">
          <cell r="A2" t="str">
            <v>Bajo L</v>
          </cell>
          <cell r="B2" t="str">
            <v>OCI - OFICINA DE CONTROL INTERNO</v>
          </cell>
        </row>
        <row r="3">
          <cell r="A3" t="str">
            <v>Medio M</v>
          </cell>
          <cell r="B3" t="str">
            <v>OCI - CPN - COORDINACIÓN PROCESOS NEGOCIO</v>
          </cell>
        </row>
        <row r="4">
          <cell r="A4" t="str">
            <v>Alto H</v>
          </cell>
          <cell r="B4" t="str">
            <v>OCI - CPS - COORDINACIÓN PROCESOS SOPORTE</v>
          </cell>
        </row>
        <row r="5">
          <cell r="A5" t="str">
            <v>Muy Alto VH</v>
          </cell>
          <cell r="B5" t="str">
            <v>OCI - CMS - COORDINACIÓN MANEJO ENTES EXTERNOS Y SOPORTE ADMINISTRATIVO</v>
          </cell>
        </row>
        <row r="6">
          <cell r="B6" t="str">
            <v>OCD - OFICINA DE CONTROL INTERNO DISCIPLINARIO</v>
          </cell>
        </row>
        <row r="7">
          <cell r="B7" t="str">
            <v>DSP - DIRECCIÓN DE SOPORTE A PRESIDENCIA Y JUNTA DIRECTIVA</v>
          </cell>
        </row>
        <row r="8">
          <cell r="B8" t="str">
            <v>DSP - DSP-1 - COORDINACIÓN COMUNICACIONES EXTERNAS</v>
          </cell>
        </row>
        <row r="9">
          <cell r="B9" t="str">
            <v>DSP - OPC - OFICINA DE PARTICIPACIÓN CIUDADANA</v>
          </cell>
        </row>
        <row r="10">
          <cell r="B10" t="str">
            <v>DSP - GIA - GRUPO INTERNO ANTI - TRÁMITES</v>
          </cell>
        </row>
        <row r="11">
          <cell r="B11" t="str">
            <v>DIJ - DIRECCIÓN JURÍDICA</v>
          </cell>
        </row>
        <row r="12">
          <cell r="B12" t="str">
            <v>DIJ - GJE - GRUPO ASESOR JURÍDICO VICEPRESIDENCIA DE EXPLORACIÓN</v>
          </cell>
        </row>
        <row r="13">
          <cell r="B13" t="str">
            <v>DIJ - GJP - GRUPO ASESOR JURÍDICO VICEPRESIDENCIA DE PRODUCCIÓN</v>
          </cell>
        </row>
        <row r="14">
          <cell r="B14" t="str">
            <v>DIJ - GJR - GRUPO ASESOR JURÍDICO VICEPRESIDENCIA DE REFINACIÓN Y PETROQUÍMICA</v>
          </cell>
        </row>
        <row r="15">
          <cell r="B15" t="str">
            <v>DIJ - GJT - GRUPO ASESOR JURÍDICO VICEPRESIDENCIA DE TRANSPORTE</v>
          </cell>
        </row>
        <row r="16">
          <cell r="B16" t="str">
            <v>DIJ - GJS - GRUPO ASESOR JURÍDICO VICEPRESIDENCIA DE SUMINISTRO Y MERCADEO</v>
          </cell>
        </row>
        <row r="17">
          <cell r="B17" t="str">
            <v>DIJ - RJM - REGIONAL JURÍDICA MAGDALENA MEDIO</v>
          </cell>
        </row>
        <row r="18">
          <cell r="B18" t="str">
            <v>DIJ - RJN - REGIONAL JURÍDICA NORTE</v>
          </cell>
        </row>
        <row r="19">
          <cell r="B19" t="str">
            <v>DIJ - UJE - UNIDAD JUDICIAL Y EXTRAJUDICIAL</v>
          </cell>
        </row>
        <row r="20">
          <cell r="B20" t="str">
            <v>DIJ - UCT - UNIDAD DE CONTRATACIÓN</v>
          </cell>
        </row>
        <row r="21">
          <cell r="B21" t="str">
            <v>DIJ - UDE - UNIDAD DE DERECHO ECONÓMICO Y ADMINISTRATIVO</v>
          </cell>
        </row>
        <row r="22">
          <cell r="B22" t="str">
            <v>DIJ - ULL - UNIDAD DE LITIGIO LABORAL</v>
          </cell>
        </row>
        <row r="23">
          <cell r="B23" t="str">
            <v>DLD - DIRECCIÓN DE RELACIONES LABORALES Y DESARROLLO</v>
          </cell>
        </row>
        <row r="24">
          <cell r="B24" t="str">
            <v>DLD - CCO - COORDINACIÓN COMUNICACIONES ORGANIZACIONALES</v>
          </cell>
        </row>
        <row r="25">
          <cell r="B25" t="str">
            <v>DLD - USS - UNIDAD DE SERVICIOS DE SALUD</v>
          </cell>
        </row>
        <row r="26">
          <cell r="B26" t="str">
            <v>DLD - RSM - REGIONAL SALUD MAGDALENA MEDIO</v>
          </cell>
        </row>
        <row r="27">
          <cell r="B27" t="str">
            <v>DLD - RSM-2 - COORDINACIÓN HOSPITAL BARRACABERMEJA</v>
          </cell>
        </row>
        <row r="28">
          <cell r="B28" t="str">
            <v>DLD - RSM-1 - COORDINACIÓN SERVICIOS AMBULATORIOS</v>
          </cell>
        </row>
        <row r="29">
          <cell r="B29" t="str">
            <v>DLD - RSC - REGIONAL SALUD CENTRAL</v>
          </cell>
        </row>
        <row r="30">
          <cell r="B30" t="str">
            <v>DLD - RSN - REGIONAL SALUD NORTE</v>
          </cell>
        </row>
        <row r="31">
          <cell r="B31" t="str">
            <v>DLD - RSR - REGIONAL SALUD ORIENTE</v>
          </cell>
        </row>
        <row r="32">
          <cell r="B32" t="str">
            <v>DLD - RSS - REGIONAL SALUD SUR OCCIDENTE</v>
          </cell>
        </row>
        <row r="33">
          <cell r="B33" t="str">
            <v>DLD - UGL - UNIDAD DE GESTIÓN LABORAL</v>
          </cell>
        </row>
        <row r="34">
          <cell r="B34" t="str">
            <v>DLD - CAL - COORDINACIÓN ASESORÍA Y AUDITORÍA LABORAL</v>
          </cell>
        </row>
        <row r="35">
          <cell r="B35" t="str">
            <v>DLD - CRS - COORDINACIÓN DE NEGOCIACIÓN Y RELACIONES SINDICALES</v>
          </cell>
        </row>
        <row r="36">
          <cell r="B36" t="str">
            <v>DLD - UGP - UNIDAD DE GESTIÓN DE PERSONAL</v>
          </cell>
        </row>
        <row r="37">
          <cell r="B37" t="str">
            <v>DLD - RPM - REGIONAL DE GESTIÓN Y DESARROLLO DE PERSONAL MAGDALENA MEDIO</v>
          </cell>
        </row>
        <row r="38">
          <cell r="B38" t="str">
            <v>DLD - RPM-1 - COORDINACIÓN SERVICIOS AL PERSONAL BARRANCABERMEJA</v>
          </cell>
        </row>
        <row r="39">
          <cell r="B39" t="str">
            <v>DLD - RPM-2 - COORDINACIÓN DESARROLLO HUMANO Y ORGANIZACIONAL BARRANCABERMEJA</v>
          </cell>
        </row>
        <row r="40">
          <cell r="B40" t="str">
            <v>DLD - RPC - REGIONAL DE GESTIÓN Y DESARROLLO DE PRESONAL CENTRAL</v>
          </cell>
        </row>
        <row r="41">
          <cell r="B41" t="str">
            <v>DLD - CPB - COORDINACIÓN SERVICIOS AL PERSONAL BOGOTÁ</v>
          </cell>
        </row>
        <row r="42">
          <cell r="B42" t="str">
            <v>DLD - RPN - REGIONAL DE GESTIÓN Y DESARROLLO DE PERSONAL NORTE</v>
          </cell>
        </row>
        <row r="43">
          <cell r="B43" t="str">
            <v>DLD - CDC - COORDINACIÓN DESARROLLO HUMANO Y ORGANIZACIONAL CARTAGENA</v>
          </cell>
        </row>
        <row r="44">
          <cell r="B44" t="str">
            <v>DLD - RPO - REGIONAL DE GESTIÓN Y DESARROLLO DE PERSONAL ORIENTE</v>
          </cell>
        </row>
        <row r="45">
          <cell r="B45" t="str">
            <v>DLD - UDH - UNIDAD DE DESARROLLO HUMANO</v>
          </cell>
        </row>
        <row r="46">
          <cell r="B46" t="str">
            <v>DLD - UDO - UNIDAD DE DESARROLLO ORGANIZACIONAL</v>
          </cell>
        </row>
        <row r="47">
          <cell r="B47" t="str">
            <v>DGP - DIRECCIÓN GENERAL DE PLANEACIÓN</v>
          </cell>
        </row>
        <row r="48">
          <cell r="B48" t="str">
            <v>DGP - UPF - UNIDAD DE PLANEACIÓN FINANCIERA</v>
          </cell>
        </row>
        <row r="49">
          <cell r="B49" t="str">
            <v>DGP - UPF-1 - COORDINACIÓN ANÁLISIS DE GESTIÓN FINANCIERA</v>
          </cell>
        </row>
        <row r="50">
          <cell r="B50" t="str">
            <v>DGP - UPF-2 - COORDINACIÓN DE COSTOS</v>
          </cell>
        </row>
        <row r="51">
          <cell r="B51" t="str">
            <v>DGP - UPF-3 - COORDINACIÓN DE PRESUPUESTO</v>
          </cell>
        </row>
        <row r="52">
          <cell r="B52" t="str">
            <v>DGP - UPE - UNIDAD DE PLANEACIÓN EMPRESARIAL</v>
          </cell>
        </row>
        <row r="53">
          <cell r="B53" t="str">
            <v>DGP - UGE - UNIDAD DE GESTIÓN EMPRESARIAL</v>
          </cell>
        </row>
        <row r="54">
          <cell r="B54" t="str">
            <v>VIF - VICEPRESIDENCIA FINANCIERA</v>
          </cell>
        </row>
        <row r="55">
          <cell r="B55" t="str">
            <v>VIF - GFI - GERENCIA FINANCIERA</v>
          </cell>
        </row>
        <row r="56">
          <cell r="B56" t="str">
            <v>VIF - CIP - COORDINACIÓN DE INVERSIONES PERMANENTES</v>
          </cell>
        </row>
        <row r="57">
          <cell r="B57" t="str">
            <v>VIF - UGR - UNIDAD DE GESTIÓN DE RIESGOS</v>
          </cell>
        </row>
        <row r="58">
          <cell r="B58" t="str">
            <v>VIF - UFC - UNIDAD DE FINANZAS CORPORATIVAS</v>
          </cell>
        </row>
        <row r="59">
          <cell r="B59" t="str">
            <v>VIF - UFT - UNIDAD DE FINANCIAMIENTO Y TESORERÍA</v>
          </cell>
        </row>
        <row r="60">
          <cell r="B60" t="str">
            <v>VIF - UFT-3 - COORDINACIÓN MESA DE DINERO</v>
          </cell>
        </row>
        <row r="61">
          <cell r="B61" t="str">
            <v>VIF - UFT-4 - COORDINACIÓN ANÁLISIS</v>
          </cell>
        </row>
        <row r="62">
          <cell r="B62" t="str">
            <v>VIF - UFT-1 - COORDINACIÓN CARTERA Y RECAUDO</v>
          </cell>
        </row>
        <row r="63">
          <cell r="B63" t="str">
            <v>VIF - UFT-2 - COORDINACIÓN PAGOS Y OPERACIONES BANCARIAS</v>
          </cell>
        </row>
        <row r="64">
          <cell r="B64" t="str">
            <v>VIF - GMA - GRUPO MAESTRA ACREEDORES</v>
          </cell>
        </row>
        <row r="65">
          <cell r="B65" t="str">
            <v>VIF - UIC - UNIDAD DE INFORMACIÓN CONTABLE Y TRIBUTARIA</v>
          </cell>
        </row>
        <row r="66">
          <cell r="B66" t="str">
            <v>VIF - CCG - COORDINACIÓN CONTABILIDAD GENERAL</v>
          </cell>
        </row>
        <row r="67">
          <cell r="B67" t="str">
            <v>VIF - CCG-1 - GRUPO OPERACIONES CONTABLES</v>
          </cell>
        </row>
        <row r="68">
          <cell r="B68" t="str">
            <v>VIF - CCG-2 - GRUPO OPERACIONES CON ASOCIADOS</v>
          </cell>
        </row>
        <row r="69">
          <cell r="B69" t="str">
            <v>VIF - CCG-3 - GRUPO DE REPORTES Y ANÁLISIS DE ESTADOS FINANCIEROS</v>
          </cell>
        </row>
        <row r="70">
          <cell r="B70" t="str">
            <v>VIF - CCP - COORDINACIÓN CUENTAS POR PAGAR</v>
          </cell>
        </row>
        <row r="71">
          <cell r="B71" t="str">
            <v>VIF - CCP-1 - GRUPO CUENTAS POR PAGAR NEIVA</v>
          </cell>
        </row>
        <row r="72">
          <cell r="B72" t="str">
            <v>VIF - CCP-2 - GRUPO CUENTAS POR PAGAR BARRANCABERMEJA</v>
          </cell>
        </row>
        <row r="73">
          <cell r="B73" t="str">
            <v>VIF - CCP-3 - GRUPO CUENTAS POR PAGAR CARTAGENA</v>
          </cell>
        </row>
        <row r="74">
          <cell r="B74" t="str">
            <v>VIF - CNP - COORDINACIÓN NORMAS Y TRIBUTARIO</v>
          </cell>
        </row>
        <row r="75">
          <cell r="B75" t="str">
            <v>VIF - CNP-1 - GRUPO DE ASUNTOS TRIBUTARIOS</v>
          </cell>
        </row>
        <row r="76">
          <cell r="B76" t="str">
            <v>VIF - CNP-2 - GRUPO DE NORMAS</v>
          </cell>
        </row>
        <row r="77">
          <cell r="B77" t="str">
            <v>VIF - CGA - COORDINACIÓN GESTIÓN ACTIVOS</v>
          </cell>
        </row>
        <row r="78">
          <cell r="B78" t="str">
            <v>DGO - DIRECCIÓN GENERAL DE OPERACIONES</v>
          </cell>
        </row>
        <row r="79">
          <cell r="B79" t="str">
            <v>DGO - JNN - JEFATURA DE NUEVOS NEGOCIOS</v>
          </cell>
        </row>
        <row r="80">
          <cell r="B80" t="str">
            <v>DGO - UOP - UNIDAD DE OPTIMIZACIÓN</v>
          </cell>
        </row>
        <row r="81">
          <cell r="B81" t="str">
            <v>ICP - DIRECCIÓN INSTITUTO COLOMBIANO DEL PETROLEO</v>
          </cell>
        </row>
        <row r="82">
          <cell r="B82" t="str">
            <v>ICP - ICP-1 - COORDINACIÓN DE GESTIÓN DE TECNOLOGÍA</v>
          </cell>
        </row>
        <row r="83">
          <cell r="B83" t="str">
            <v>ICP - UNI - UNIDAD DE INVESTIGACIÓN</v>
          </cell>
        </row>
        <row r="84">
          <cell r="B84" t="str">
            <v>ICP - UNI-1 - COORDINACIÓN INVESTIGACIÓN EXPLORACIÓN Y PRODUCCIÓN</v>
          </cell>
        </row>
        <row r="85">
          <cell r="B85" t="str">
            <v>ICP - UNI-2 - COORDINACIÓN INVESTIGACIÓN REFINACIÓN, PETROQUÍMICA Y TRANSPORTE</v>
          </cell>
        </row>
        <row r="86">
          <cell r="B86" t="str">
            <v>ICP - UDP - UNIDAD DE DISCIPLINAS ESPECIALIZADAS</v>
          </cell>
        </row>
        <row r="87">
          <cell r="B87" t="str">
            <v>ICP - UDP-1 - COORDINACIÓN DISCIPLINAS EXPLORACIÓN Y PRODUCCIÓN</v>
          </cell>
        </row>
        <row r="88">
          <cell r="B88" t="str">
            <v>ICP - UDP-2 - COORDINACIÓN DISCIPLINAS REFINACIÓN, PETROQUÍMICA Y TRANSPORTE</v>
          </cell>
        </row>
        <row r="89">
          <cell r="B89" t="str">
            <v>ICP - UST - UNIDAD DE SERVICIOS TÉCNICOS Y DE LABORATORIO</v>
          </cell>
        </row>
        <row r="90">
          <cell r="B90" t="str">
            <v>ICP - UST-1 - COORDINACIÓN LABORATORIOS EXPLORACIÓN Y PRODUCCIÓN</v>
          </cell>
        </row>
        <row r="91">
          <cell r="B91" t="str">
            <v>ICP - UST-2 - COORDINACIÓN LABORATORIOS REFINACIÓN, PETROQUÍMICA Y TRANSPORTE</v>
          </cell>
        </row>
        <row r="92">
          <cell r="B92" t="str">
            <v>DPY - DIRECCIÓN DE GESTIÓN DE PROYECTOS</v>
          </cell>
        </row>
        <row r="93">
          <cell r="B93" t="str">
            <v>DCI - DIRECCIÓN DE INFORMÁTICA</v>
          </cell>
        </row>
        <row r="94">
          <cell r="B94" t="str">
            <v>DCI - COORDINACIÓN GESTIÓN DOCUMENTAL</v>
          </cell>
        </row>
        <row r="95">
          <cell r="B95" t="str">
            <v>DCI - UNIDAD DE PLANEACIÓN INFORMÁTICA</v>
          </cell>
        </row>
        <row r="96">
          <cell r="B96" t="str">
            <v>DCI - UNIDAD DE INFRAESTRUCTURA Y SERVICIOS DE TECNOLOGÍA DE INFORMACIÓN</v>
          </cell>
        </row>
        <row r="97">
          <cell r="B97" t="str">
            <v>DCI - REGIONAL INFORMÁTICA CENTRAL</v>
          </cell>
        </row>
        <row r="98">
          <cell r="B98" t="str">
            <v>DCI - REGIONAL INFORMÁTICA ORIENTE</v>
          </cell>
        </row>
        <row r="99">
          <cell r="B99" t="str">
            <v>DCI - REGIONAL INFORMÁTICA NORTE</v>
          </cell>
        </row>
        <row r="100">
          <cell r="B100" t="str">
            <v>DCI - COORDINACIÓN TELECOMUNICACIONES</v>
          </cell>
        </row>
        <row r="101">
          <cell r="B101" t="str">
            <v>DCI - UNIDAD DE SOLUCIONES DE NEGOCIO</v>
          </cell>
        </row>
        <row r="102">
          <cell r="B102" t="str">
            <v>DCI - COORDINACIÓN SOLUCIONES UPSTREAM</v>
          </cell>
        </row>
        <row r="103">
          <cell r="B103" t="str">
            <v>DCI - COORDINACIÓN SOLUCIONES DOWNSTREAM</v>
          </cell>
        </row>
        <row r="104">
          <cell r="B104" t="str">
            <v>DCI - COORDINACIÓN SOLUCIONES CORPORATIVO</v>
          </cell>
        </row>
        <row r="105">
          <cell r="B105" t="str">
            <v>DCI - UNIDAD DE DESARROLLO SENSOR</v>
          </cell>
        </row>
        <row r="106">
          <cell r="B106" t="str">
            <v>DRI - DIRECCIÓN DE RESPONSABILIDAD INTEGRAL</v>
          </cell>
        </row>
        <row r="107">
          <cell r="B107" t="str">
            <v>DRI - CPR - COORDINACIÓN PROYECTOS</v>
          </cell>
        </row>
        <row r="108">
          <cell r="B108" t="str">
            <v>DRI - CAD - COORDINACIÓN ADMINISTRATIVA</v>
          </cell>
        </row>
        <row r="109">
          <cell r="B109" t="str">
            <v>DRI - URN - UNIDAD DE RESPONSABILIDAD INTEGRAL NORTE</v>
          </cell>
        </row>
        <row r="110">
          <cell r="B110" t="str">
            <v>DRI - RCA - REGIONAL CARIBE</v>
          </cell>
        </row>
        <row r="111">
          <cell r="B111" t="str">
            <v>DRI - RMG - REGIONAL MAGDALENA MEDIO</v>
          </cell>
        </row>
        <row r="112">
          <cell r="B112" t="str">
            <v>DRI - URS - UNIDAD DE RESPONSABILIDAD INTEGRAL SUR</v>
          </cell>
        </row>
        <row r="113">
          <cell r="B113" t="str">
            <v>DRI - RCE - REGIONAL CENTRAL</v>
          </cell>
        </row>
        <row r="114">
          <cell r="B114" t="str">
            <v>DRI - RSO - REGIONAL SUR OCCIDENTE</v>
          </cell>
        </row>
        <row r="115">
          <cell r="B115" t="str">
            <v>DRI - REO - REGIONAL ORIENTE</v>
          </cell>
        </row>
        <row r="116">
          <cell r="B116" t="str">
            <v>DRI - USE - UNIDAD DE SEGURIDAD</v>
          </cell>
        </row>
        <row r="117">
          <cell r="B117" t="str">
            <v>DRI - USE-1 - COORDINACIÓN SEGURIDAD DE INFRAESTRUCTURA</v>
          </cell>
        </row>
        <row r="118">
          <cell r="B118" t="str">
            <v>DRI - USE-2 - COORDINACIÓN SEGURIDAD DE FUNCIONARIOS</v>
          </cell>
        </row>
        <row r="119">
          <cell r="B119" t="str">
            <v>GEA - GERENCIA ADMINISTRATIVA</v>
          </cell>
        </row>
        <row r="120">
          <cell r="B120" t="str">
            <v>GEA - CGI - COORDINACIÓN GESTIÓN INMOBILIARIA</v>
          </cell>
        </row>
        <row r="121">
          <cell r="B121" t="str">
            <v>GEA - GSC - GRUPO GESTIÓN, CONTROL Y SERVICIO AL CLIENTE</v>
          </cell>
        </row>
        <row r="122">
          <cell r="B122" t="str">
            <v>GEA - GDP - GRUPO DESARROLLO DE PROVEEDORES</v>
          </cell>
        </row>
        <row r="123">
          <cell r="B123" t="str">
            <v>GEA - UIM - UNIDAD INTELIGENCIA DE MERCADO</v>
          </cell>
        </row>
        <row r="124">
          <cell r="B124" t="str">
            <v>GEA - GOI - GRUPO OPTIMIZACIÓN DE INVENTARIOS Y BODEGAS</v>
          </cell>
        </row>
        <row r="125">
          <cell r="B125" t="str">
            <v>GEA - UAB - UNIDAD DE ABASTECIMIENTO DE BIENES Y SERVICIOS</v>
          </cell>
        </row>
        <row r="126">
          <cell r="B126" t="str">
            <v>GEA - GCE - GRUPO COMPRAS INTERNACIONALES</v>
          </cell>
        </row>
        <row r="127">
          <cell r="B127" t="str">
            <v>GEA - GNE - GRUPO NEGOCIOS ESTRATÉGICOS</v>
          </cell>
        </row>
        <row r="128">
          <cell r="B128" t="str">
            <v>GEA - GPE - GRUPO ABASTECIMIENTO A PROYECTOS Y ACTIVIDADES ESPECIALES</v>
          </cell>
        </row>
        <row r="129">
          <cell r="B129" t="str">
            <v>GEA - RCM - REGIONAL COMPRAS Y CONTRATACIÓN MAGDALENA MEDIO</v>
          </cell>
        </row>
        <row r="130">
          <cell r="B130" t="str">
            <v>GEA - CTB - COORDINACIÓN CONTRATACIÓN BARRANCABERMEJA</v>
          </cell>
        </row>
        <row r="131">
          <cell r="B131" t="str">
            <v>GEA - CCB - COORDINACIÓN COMPRAS BARRANCABERMEJA</v>
          </cell>
        </row>
        <row r="132">
          <cell r="B132" t="str">
            <v>GEA - CCC - COORDINACIÓN COMPRAS Y CONTRATACIÓN EL CENTRO</v>
          </cell>
        </row>
        <row r="133">
          <cell r="B133" t="str">
            <v>GEA - CCI - COORDINACIÓN COMPRAS Y CONTRATACIÓN ICP</v>
          </cell>
        </row>
        <row r="134">
          <cell r="B134" t="str">
            <v>GEA - RCC - REGIONAL COMPRAS Y CONTRATACIÓN CENTRAL</v>
          </cell>
        </row>
        <row r="135">
          <cell r="B135" t="str">
            <v>GEA - CAO - COORDINACIÓN COMPRAS Y CONTRATACIÓN ÁREAS OPERATIVAS</v>
          </cell>
        </row>
        <row r="136">
          <cell r="B136" t="str">
            <v>GEA - CAS - COORDINACIÓN COMPRAS Y CONTRATACIÓN ÁREAS SOPORTE</v>
          </cell>
        </row>
        <row r="137">
          <cell r="B137" t="str">
            <v>GEA - CCA - COORDINACIÓN COMPRAS Y CONTRATACIÓN APIAY</v>
          </cell>
        </row>
        <row r="138">
          <cell r="B138" t="str">
            <v>GEA - CCS - COORDINACIÓN COMPRAS Y CONTRATACIÓN SUR</v>
          </cell>
        </row>
        <row r="139">
          <cell r="B139" t="str">
            <v>GEA - CCN - REGIONAL COMPRAS Y CONTRATACIÓN NORTE</v>
          </cell>
        </row>
        <row r="140">
          <cell r="B140" t="str">
            <v>GEA - CDS - COORDINACIÓN DE SERVICIOS</v>
          </cell>
        </row>
        <row r="141">
          <cell r="B141" t="str">
            <v>GEA - SMM - REGIONAL SERVICIOS MAGDALENA MEDIO</v>
          </cell>
        </row>
        <row r="142">
          <cell r="B142" t="str">
            <v>GEA - ATM - COORDINACIÓN SERVICIOS ALIMENTACIÓN Y TRANSPORTE</v>
          </cell>
        </row>
        <row r="143">
          <cell r="B143" t="str">
            <v>GEA - SAM - COORDINACIÓN SERVICIOS APOYO</v>
          </cell>
        </row>
        <row r="144">
          <cell r="B144" t="str">
            <v>GEA - CMM - COORDINACIÓN DE MANTENIMIENTO</v>
          </cell>
        </row>
        <row r="145">
          <cell r="B145" t="str">
            <v>GEA - RCS - REGIONAL SERVICIOS CENTRAL</v>
          </cell>
        </row>
        <row r="146">
          <cell r="B146" t="str">
            <v>GEA - ATC - COORDINACIÓN SERVICIOS ALIMENTACIÓN Y TRANSPORTE</v>
          </cell>
        </row>
        <row r="147">
          <cell r="B147" t="str">
            <v>GEA - CSA - COORDINACIÓN SERVICIOS APOYO</v>
          </cell>
        </row>
        <row r="148">
          <cell r="B148" t="str">
            <v>GEA - CMC - COORDINACIÓN MANTENIMIENTO</v>
          </cell>
        </row>
        <row r="149">
          <cell r="B149" t="str">
            <v>VEX - VICEPRESIDENCIA DE EXPLORACIÓN</v>
          </cell>
        </row>
        <row r="150">
          <cell r="B150" t="str">
            <v>VEX - VEX-1 - COORDINACIÓN DE SOPORTE DE INFORMACIÓN</v>
          </cell>
        </row>
        <row r="151">
          <cell r="B151" t="str">
            <v>VEX - VEX-2 - GRUPO DE EXCELENCIA TÉCNICA</v>
          </cell>
        </row>
        <row r="152">
          <cell r="B152" t="str">
            <v>VEX - VEX-3 - GRUPO DE GESTIÓN DE PROYECTOS</v>
          </cell>
        </row>
        <row r="153">
          <cell r="B153" t="str">
            <v>VEX - GPR - GERENCIA DE PROSPECCIÓN</v>
          </cell>
        </row>
        <row r="154">
          <cell r="B154" t="str">
            <v>VEX - SEE - SUPERINTENDENCIA DE EJECUCIÓN EXPLORATORIA</v>
          </cell>
        </row>
        <row r="155">
          <cell r="B155" t="str">
            <v>VEX - GPR-1 - GRUPO DE GEOLOGÍA REGIONAL</v>
          </cell>
        </row>
        <row r="156">
          <cell r="B156" t="str">
            <v>VEX - GPR-7 - GRUPO DE INGENIERÍA</v>
          </cell>
        </row>
        <row r="157">
          <cell r="B157" t="str">
            <v>VEX - GPR-8 - GRUPO DE ADMINISTRACIÓN DE CONTRATOS</v>
          </cell>
        </row>
        <row r="158">
          <cell r="B158" t="str">
            <v>VEX - GPR-2 - GRUPO DE PROYECTOS I</v>
          </cell>
        </row>
        <row r="159">
          <cell r="B159" t="str">
            <v>VEX - GPR-3 - GRUPO DE PROYECTOS II</v>
          </cell>
        </row>
        <row r="160">
          <cell r="B160" t="str">
            <v>VEX - GPR-4 - GRUPO DE PROYECTOS III</v>
          </cell>
        </row>
        <row r="161">
          <cell r="B161" t="str">
            <v>VEX - GPR-5 - GRUPO DE PROYECTOS IV</v>
          </cell>
        </row>
        <row r="162">
          <cell r="B162" t="str">
            <v>VEX - GPR-6 - GRUPO DE PROYECTOS V</v>
          </cell>
        </row>
        <row r="163">
          <cell r="B163" t="str">
            <v>VEX - VEX-4 - GERENCIA DE DESARROLLO DE NEGOCIOS</v>
          </cell>
        </row>
        <row r="164">
          <cell r="B164" t="str">
            <v>VPR - VICEPRESIDENCIA DE PRODUCCIÓN</v>
          </cell>
        </row>
        <row r="165">
          <cell r="B165" t="str">
            <v>VPR - GTP - GERENCIA TÉCNICA DE PRODUCCIÓN</v>
          </cell>
        </row>
        <row r="166">
          <cell r="B166" t="str">
            <v>VPR - DIP - DEPARTAMENTO INGENIERÍA DE PROYECTOS</v>
          </cell>
        </row>
        <row r="167">
          <cell r="B167" t="str">
            <v>VPR - DIO - DEPARTAMENTO INGENIERÍA DE OPERACIONES</v>
          </cell>
        </row>
        <row r="168">
          <cell r="B168" t="str">
            <v>VPR - DYP - DEPARTAMENTO DE YACIMIENTOS Y PRODUCCIÓN</v>
          </cell>
        </row>
        <row r="169">
          <cell r="B169" t="str">
            <v>VPR - GEC - GERENCIA REGIONAL CENTRAL</v>
          </cell>
        </row>
        <row r="170">
          <cell r="B170" t="str">
            <v>VPR - GNC - COORDINACIÓN GESTIÓN DE NEGOCIOS</v>
          </cell>
        </row>
        <row r="171">
          <cell r="B171" t="str">
            <v>VPR - SOA - SUPERINTENDENCIA DE OPERACIONES APIAY</v>
          </cell>
        </row>
        <row r="172">
          <cell r="B172" t="str">
            <v>VPR - PPL - DEPARTAMENTO PRODUCCIÓN LLANOS</v>
          </cell>
        </row>
        <row r="173">
          <cell r="B173" t="str">
            <v>VPR - PPL-1 - COORDINACIÓN PRODUCCIÓN APIAY</v>
          </cell>
        </row>
        <row r="174">
          <cell r="B174" t="str">
            <v>VPR - PPL-2 - COORDINACIÓN PRODUCCIÓN CASTILLA</v>
          </cell>
        </row>
        <row r="175">
          <cell r="B175" t="str">
            <v>VPR - PPL-3 - COORDINACIÓN PLANTA PROCESO APIAY</v>
          </cell>
        </row>
        <row r="176">
          <cell r="B176" t="str">
            <v>VPR - PML - DEPARTAMENTO MANTENIMIENTO LLANOS</v>
          </cell>
        </row>
        <row r="177">
          <cell r="B177" t="str">
            <v>VPR - PML-1 - COORDINACIÓN MANTENIMIENTO APIAY</v>
          </cell>
        </row>
        <row r="178">
          <cell r="B178" t="str">
            <v>VPR - PML-2 - COORDINACIÓN MANTENIMIENTO CASTILLA</v>
          </cell>
        </row>
        <row r="179">
          <cell r="B179" t="str">
            <v>VPR - SAA - SUPERINTENDENCIA ACTIVOS EN ASOCIACIÓN</v>
          </cell>
        </row>
        <row r="180">
          <cell r="B180" t="str">
            <v>VPR - GRN - GERENCIA REGIONAL NORTE</v>
          </cell>
        </row>
        <row r="181">
          <cell r="B181" t="str">
            <v>VPR - GNN - COORDINACIÓN GESTIÓN DE NEGOCIOS</v>
          </cell>
        </row>
        <row r="182">
          <cell r="B182" t="str">
            <v>VPR - POT - DEPARTAMENTO OPERACIONES TIBÚ</v>
          </cell>
        </row>
        <row r="183">
          <cell r="B183" t="str">
            <v>VPR - POT-1 - COORDINACIÓN PRODUCCIÓN CATATUMBO</v>
          </cell>
        </row>
        <row r="184">
          <cell r="B184" t="str">
            <v>VPR - POT-2 - COORDINACIÓN PRODUCCIÓN RÍO ZULIA</v>
          </cell>
        </row>
        <row r="185">
          <cell r="B185" t="str">
            <v>VPR - POT-3 - COORDINACIÓN PRODUCCIÓN CICUCO</v>
          </cell>
        </row>
        <row r="186">
          <cell r="B186" t="str">
            <v>VPR - POT-4 - COORDINACIÓN MANTENIMIENTO CATATUMBO - RÍO ZULIA - CICUCO</v>
          </cell>
        </row>
        <row r="187">
          <cell r="B187" t="str">
            <v>VPR - SAN - SUPERINTENDENCIA ACTIVOS EN ASOCIACIÓN</v>
          </cell>
        </row>
        <row r="188">
          <cell r="B188" t="str">
            <v>VPR - GRS - GERENCIA REGIONAL SUR</v>
          </cell>
        </row>
        <row r="189">
          <cell r="B189" t="str">
            <v>VPR - GNS - COORDINACIÓN GESTIÓN DE NEGOCIOS</v>
          </cell>
        </row>
        <row r="190">
          <cell r="B190" t="str">
            <v>VPR - SOR - SUPERINTENDENCIA DE OPERACIONES ORITO</v>
          </cell>
        </row>
        <row r="191">
          <cell r="B191" t="str">
            <v>VPR - PPP - DEPARTAMENTO PRODUCCIÓN PUTUMAYO</v>
          </cell>
        </row>
        <row r="192">
          <cell r="B192" t="str">
            <v>VPR - PPP-1 - COORDINACIÓN PRODUCCIÓN ORITO</v>
          </cell>
        </row>
        <row r="193">
          <cell r="B193" t="str">
            <v>VPR - PPP-2 - COORDINACIÓN PRODUCCIÓN SUR</v>
          </cell>
        </row>
        <row r="194">
          <cell r="B194" t="str">
            <v>VPR - PPP-3 - COORDINACIÓN PLANTA PROCESO Y OPERACIONES ORITO</v>
          </cell>
        </row>
        <row r="195">
          <cell r="B195" t="str">
            <v>VPR - PMP - DEPARTAMENTO MANTENIMIENTO PUTUMAYO</v>
          </cell>
        </row>
        <row r="196">
          <cell r="B196" t="str">
            <v>VPR - PMP-1 - COORDINACIÓN MANTENIMIENTO ORITO</v>
          </cell>
        </row>
        <row r="197">
          <cell r="B197" t="str">
            <v>VPR - PMP-2 - COORDINACIÓN MANTENIMIENTO SUR</v>
          </cell>
        </row>
        <row r="198">
          <cell r="B198" t="str">
            <v>VPR - SOH - SUPERINTENDENCIA OPERACIONES HUILA - TOLIMA</v>
          </cell>
        </row>
        <row r="199">
          <cell r="B199" t="str">
            <v>VPR - PPH - DEPARTAMENTO PRODUCCIÓN HUILA - TOLIMA</v>
          </cell>
        </row>
        <row r="200">
          <cell r="B200" t="str">
            <v>VPR - PPH-1 - COORDINACIÓN PRODUCCIÓN TOLIMA</v>
          </cell>
        </row>
        <row r="201">
          <cell r="B201" t="str">
            <v>VPR - PPH-2 - COORDINACIÓN PRODUCCIÓN HUILA</v>
          </cell>
        </row>
        <row r="202">
          <cell r="B202" t="str">
            <v>VPR - PPH-3 - COORDINACIÓN PRODUCCIÓN TELLO</v>
          </cell>
        </row>
        <row r="203">
          <cell r="B203" t="str">
            <v>VPR - PMH - DEPARTAMENTO MANTENIMIENTO HUILA - TOLIMA</v>
          </cell>
        </row>
        <row r="204">
          <cell r="B204" t="str">
            <v>VPR - PMH-1 - COORDINACIÓN MANTENIMIENTO HUILA - TOLIMA</v>
          </cell>
        </row>
        <row r="205">
          <cell r="B205" t="str">
            <v>VPR - PMH-2 - COORDINACIÓN MANTENIMIENTO TELLO</v>
          </cell>
        </row>
        <row r="206">
          <cell r="B206" t="str">
            <v>VPR - SAS - SUPERINTENDENCIA ACTIVOS EN ASOCIACIÓN</v>
          </cell>
        </row>
        <row r="207">
          <cell r="B207" t="str">
            <v>VPR - GRM - GERENCIA REGIONAL MAGDALENA MEDIO</v>
          </cell>
        </row>
        <row r="208">
          <cell r="B208" t="str">
            <v>VPR - GNM - COORDINACIÓN GESTIÓN DE NEGOCIOS</v>
          </cell>
        </row>
        <row r="209">
          <cell r="B209" t="str">
            <v>VPR - SAR - SUPERINTENDENCIA OPERACIONES DEL RÍO</v>
          </cell>
        </row>
        <row r="210">
          <cell r="B210" t="str">
            <v>VPR - PPR - DEPARTAMENTO PRODUCCIÓN DEL RÍO</v>
          </cell>
        </row>
        <row r="211">
          <cell r="B211" t="str">
            <v>VPR - PPR-1 - COORDINACIÓN PRODUCCIÓN CASABE</v>
          </cell>
        </row>
        <row r="212">
          <cell r="B212" t="str">
            <v>VPR - PPR-2 - COORDINACIÓN PRODUCCIÓN CANTAGALLO</v>
          </cell>
        </row>
        <row r="213">
          <cell r="B213" t="str">
            <v>VPR - PPR-3 - COORDINACIÓN MANTENIMIENTO SUBSUELO</v>
          </cell>
        </row>
        <row r="214">
          <cell r="B214" t="str">
            <v>VPR - PMR - DEPARTAMENTO MANTENIMIENTO DEL RÍO</v>
          </cell>
        </row>
        <row r="215">
          <cell r="B215" t="str">
            <v>VPR - PMR-1 - COORDINACIÓN MANTENIMIENTO CASABE</v>
          </cell>
        </row>
        <row r="216">
          <cell r="B216" t="str">
            <v>VPR - PMR-2 - COORDINACIÓN MANTENIMIENTO CANTAGALLO</v>
          </cell>
        </row>
        <row r="217">
          <cell r="B217" t="str">
            <v>VPR - SMA - SUPERINTENDENCIA OPERACIONES MARES</v>
          </cell>
        </row>
        <row r="218">
          <cell r="B218" t="str">
            <v>VPR - PPM - DEPARTAMENTO PRODUCCIÓN MARES</v>
          </cell>
        </row>
        <row r="219">
          <cell r="B219" t="str">
            <v>VPR - PPM-2 - COORDINACIÓN PRODUCCIÓN PERIFÉRICOS</v>
          </cell>
        </row>
        <row r="220">
          <cell r="B220" t="str">
            <v>VPR - PPM-3 - COORDINACIÓN MANTENIMIENTO SUBSUELO</v>
          </cell>
        </row>
        <row r="221">
          <cell r="B221" t="str">
            <v>VPR - PPM-4 - COORDINACIÓN PRODUCCIÓN PROVINCIA</v>
          </cell>
        </row>
        <row r="222">
          <cell r="B222" t="str">
            <v>VPR - PPM-5 - COORDINACIÓN PLANTAS PROCESO EL CENTRO - PROVINCIA</v>
          </cell>
        </row>
        <row r="223">
          <cell r="B223" t="str">
            <v>VPR - PMM - DEPARTAMENTO MANTENIMIENTO DE MARES</v>
          </cell>
        </row>
        <row r="224">
          <cell r="B224" t="str">
            <v>VPR - PMM-1 - COORDINACIÓN MANTENIMIENTO EL CENTRO</v>
          </cell>
        </row>
        <row r="225">
          <cell r="B225" t="str">
            <v>VPR - PMM-2 - COORDINACIÓN MANTENIMIENTO PERIFÉRICOS</v>
          </cell>
        </row>
        <row r="226">
          <cell r="B226" t="str">
            <v>VPR - PMM-3 - COORDINACIÓN MANTENIMIENTO PROVINCIA</v>
          </cell>
        </row>
        <row r="227">
          <cell r="B227" t="str">
            <v>VPR - COC - COORDINACIÓN OPERACIONES LA CIRA</v>
          </cell>
        </row>
        <row r="228">
          <cell r="B228" t="str">
            <v>VPR - SUA - SUPERINTENDENCIA ACTIVOS EN ASOCIACIÓN</v>
          </cell>
        </row>
        <row r="229">
          <cell r="B229" t="str">
            <v>VRP - VICEPRESIDENCIA DE REFINACIÓN Y PETROQUÍMICA</v>
          </cell>
        </row>
        <row r="230">
          <cell r="B230" t="str">
            <v>VRP - VRP-1 - COORDINACIÓN PROGRAMA DE OPTIMIZACIÓN</v>
          </cell>
        </row>
        <row r="231">
          <cell r="B231" t="str">
            <v>VRP - GDR - GERENCIA DESARROLLO REFINACIÓN</v>
          </cell>
        </row>
        <row r="232">
          <cell r="B232" t="str">
            <v>VRP - GDR-2 - COORDINACIÓN OPORTUNIDADES DE NEGOCIO</v>
          </cell>
        </row>
        <row r="233">
          <cell r="B233" t="str">
            <v>VRP - GDR-1 - COORDINACIÓN TÉCNICA</v>
          </cell>
        </row>
        <row r="234">
          <cell r="B234" t="str">
            <v>VRP - GDR-3 - COORDINACIÓN LOGÍSTICA</v>
          </cell>
        </row>
        <row r="235">
          <cell r="B235" t="str">
            <v>VRP - GDR-4 - COORDINACIÓN GENERAL DE PROYECTOS TIPO A</v>
          </cell>
        </row>
        <row r="236">
          <cell r="B236" t="str">
            <v>VRP - GDR-5 - COORDINACIÓN PROYECTOS TIPO B Y C GCB</v>
          </cell>
        </row>
        <row r="237">
          <cell r="B237" t="str">
            <v>VRP - GDR-6 - COORDINACIÓN PROYECTOS TIPO B Y C GCR</v>
          </cell>
        </row>
        <row r="238">
          <cell r="B238" t="str">
            <v>VRP - GCB - GERENCIA GENERAL COMPLEJO BARRANCABERMEJA</v>
          </cell>
        </row>
        <row r="239">
          <cell r="B239" t="str">
            <v>VRP - GCB-1 - COORDINACIÓN PROGRAMA DE OPTIMIZACIÓN</v>
          </cell>
        </row>
        <row r="240">
          <cell r="B240" t="str">
            <v>VRP - GCB-2 - COORDINACIÓN ECONOMÍA Y GESTIÓN OPERACIONAL</v>
          </cell>
        </row>
        <row r="241">
          <cell r="B241" t="str">
            <v>VRP - PPG - DEPARTAMENTO DE PROGRAMACIÓN DE LA PRODUCCIÓN</v>
          </cell>
        </row>
        <row r="242">
          <cell r="B242" t="str">
            <v>VRP - PPG-1 - COORDINACIÓN DE PROGRAMACIÓN DE OPERACIONES</v>
          </cell>
        </row>
        <row r="243">
          <cell r="B243" t="str">
            <v>VRP - PPG-2 - COORDINACIÓN DE PLANEACIÓN Y PROGRAMACIÓN DE MANTENIMIENTO</v>
          </cell>
        </row>
        <row r="244">
          <cell r="B244" t="str">
            <v>VRP - GPB - GERENCIA DE PRODUCCIÓN</v>
          </cell>
        </row>
        <row r="245">
          <cell r="B245" t="str">
            <v>VRP - GPB-1 - COORDINACIÓN CONTROL DE EMERGENCIAS</v>
          </cell>
        </row>
        <row r="246">
          <cell r="B246" t="str">
            <v>VRP - PRE - DEPARTAMENTO DE REFINACIÓN</v>
          </cell>
        </row>
        <row r="247">
          <cell r="B247" t="str">
            <v>VRP - PRE-1 - COORDINACIÓN TOPPING U200/2100 SODA Y ESPECIALIDADES</v>
          </cell>
        </row>
        <row r="248">
          <cell r="B248" t="str">
            <v>VRP - PRE-2 - COORDINACIÓN TOPPING U150/200/250 Y VISCORREDUCTORA I</v>
          </cell>
        </row>
        <row r="249">
          <cell r="B249" t="str">
            <v>VRP - PRE-3 - COORDINACIÓN DEMEX, UNIBÓN, HIDRÓGENO, VISCORREDUCTORA II</v>
          </cell>
        </row>
        <row r="250">
          <cell r="B250" t="str">
            <v>VRP - PCR - DEPARTAMENTO DE CRACKING</v>
          </cell>
        </row>
        <row r="251">
          <cell r="B251" t="str">
            <v>VRP - PCR-1 - COORDINACIÓN MODELO IV Y ÁCIDO</v>
          </cell>
        </row>
        <row r="252">
          <cell r="B252" t="str">
            <v>VRP - PCR-2 - COORDINACIÓN ORTHOFLOW</v>
          </cell>
        </row>
        <row r="253">
          <cell r="B253" t="str">
            <v>VRP - PCR-3 - COORDINACIÓN CRACKING UOP I</v>
          </cell>
        </row>
        <row r="254">
          <cell r="B254" t="str">
            <v>VRP - PCR-4 - COORDINACIÓN ALQUILACIÓN Y CRACKING UOP II</v>
          </cell>
        </row>
        <row r="255">
          <cell r="B255" t="str">
            <v>VRP - DPP - DEPARTAMENTO DE MATERIAS PRIMAS Y PRODUCTOS</v>
          </cell>
        </row>
        <row r="256">
          <cell r="B256" t="str">
            <v>VRP - DPP-1 - COORDINACIÓN AMBIENTAL Y GAS PROPANO</v>
          </cell>
        </row>
        <row r="257">
          <cell r="B257" t="str">
            <v>VRP - DPP-2 - COORDINACIÓN DE MATERIAS PRIMAS</v>
          </cell>
        </row>
        <row r="258">
          <cell r="B258" t="str">
            <v>VRP - DPP-3 - COORDINACIÓN DE PRODUCTOS</v>
          </cell>
        </row>
        <row r="259">
          <cell r="B259" t="str">
            <v>VRP - PPQ - DEPARTAMENTO DE PETROQUÍMICA</v>
          </cell>
        </row>
        <row r="260">
          <cell r="B260" t="str">
            <v>VRP - PPQ-1 - COORDINACIÓN POLIOLEOFINAS</v>
          </cell>
        </row>
        <row r="261">
          <cell r="B261" t="str">
            <v>VRP - PPQ-2 - COORDINACIÓN PARAFINAS Y FENOL</v>
          </cell>
        </row>
        <row r="262">
          <cell r="B262" t="str">
            <v>VRP - PPQ-3 - COORDINACIÓN AROMÁTICOS</v>
          </cell>
        </row>
        <row r="263">
          <cell r="B263" t="str">
            <v>VRP - PSI - DEPARTAMENTO DE SERVICIOS INDUSTRIALES</v>
          </cell>
        </row>
        <row r="264">
          <cell r="B264" t="str">
            <v>VRP - PSI-1 - COORDINACIÓN VAPOR Y ENERGÍA</v>
          </cell>
        </row>
        <row r="265">
          <cell r="B265" t="str">
            <v>VRP - PSI-2 - COORDINACIÓN SERVICIOS INDUSTRIALES BALANCE</v>
          </cell>
        </row>
        <row r="266">
          <cell r="B266" t="str">
            <v>VRP - PSI-3 - COORDINACIÓN TRATAMIENTO DE AGUAS REFINERÍA</v>
          </cell>
        </row>
        <row r="267">
          <cell r="B267" t="str">
            <v>VRP - PSI-4 - COORDINACIÓN ENERGÍA</v>
          </cell>
        </row>
        <row r="268">
          <cell r="B268" t="str">
            <v>VRP - DMP - DEPARTAMENTO DE MANTENIMIENTO PROACTIVO</v>
          </cell>
        </row>
        <row r="269">
          <cell r="B269" t="str">
            <v>VRP - DMP-1 - COORDINACIÓN ROTATIVO Y ESTÁTICO PROACTIVO</v>
          </cell>
        </row>
        <row r="270">
          <cell r="B270" t="str">
            <v>VRP - DMP-2 - COORDINACIÓN ELÉCTRICO E INSTRUMENTOS PROACTIVO</v>
          </cell>
        </row>
        <row r="271">
          <cell r="B271" t="str">
            <v>VRP - DMP-3 - COORDINACIÓN INGENIERÍA Y GESTIÓN</v>
          </cell>
        </row>
        <row r="272">
          <cell r="B272" t="str">
            <v>VRP - DMP-4 - COORDINACIÓN INVENTARIOS Y HERRAMIENTAS</v>
          </cell>
        </row>
        <row r="273">
          <cell r="B273" t="str">
            <v>VRP - DMP-5 - COORDINACIÓN TALLERES</v>
          </cell>
        </row>
        <row r="274">
          <cell r="B274" t="str">
            <v>VRP - DMR - DEPARTAMENTO DE MANTENIMIENTO REACTIVO</v>
          </cell>
        </row>
        <row r="275">
          <cell r="B275" t="str">
            <v>VRP - DMR-1 - COORDINACIÓN ROTATIVO Y ESTÁTICO CORRECTIVO</v>
          </cell>
        </row>
        <row r="276">
          <cell r="B276" t="str">
            <v>VRP - DMR-2 - COORDINACIÓN ELÉCTRICO E INSTRUMENTOS CORRECTIVO</v>
          </cell>
        </row>
        <row r="277">
          <cell r="B277" t="str">
            <v>VRP - DMR-3 - COORDINACIÓN METALMECÁNICA CORRECTIVO</v>
          </cell>
        </row>
        <row r="278">
          <cell r="B278" t="str">
            <v>VRP - DMR-4 - COORDINACIÓN PRIMERA LÍNEA</v>
          </cell>
        </row>
        <row r="279">
          <cell r="B279" t="str">
            <v>VRP - GTB - GERENCIA TÉCNICA</v>
          </cell>
        </row>
        <row r="280">
          <cell r="B280" t="str">
            <v>VRP - GTB-1 - COORDINACIÓN DE INSPECCIÓN DE CALIDAD</v>
          </cell>
        </row>
        <row r="281">
          <cell r="B281" t="str">
            <v>VRP - PTB - DEPARTAMENTO DE APOYO TÉCNICO A LA PRODUCCIÓN</v>
          </cell>
        </row>
        <row r="282">
          <cell r="B282" t="str">
            <v>VRP - PTB-1 - COORDINACIÓN ANÁLISIS OPERACIONAL REFINACIÓN, CRACKING Y MATERIAS PRIMAS</v>
          </cell>
        </row>
        <row r="283">
          <cell r="B283" t="str">
            <v>VRP - PTB-2 - COORDINACIÓN ANÁLISIS OPERACIONAL, PETROQUÍMICAS Y SERVICIOS INDUSTRIALES</v>
          </cell>
        </row>
        <row r="284">
          <cell r="B284" t="str">
            <v>VRP - PTB-3 - COORDINACIÓN SOPORTE INMEDIATO</v>
          </cell>
        </row>
        <row r="285">
          <cell r="B285" t="str">
            <v>VRP - PTB-4 - COORDINACIÓN MEJORAMIENTO CONFIABILIDAD</v>
          </cell>
        </row>
        <row r="286">
          <cell r="B286" t="str">
            <v>VRP - PTB-5 - COORDINACIÓN OPTIMIZACIÓN Y CONTROL AVANZADO</v>
          </cell>
        </row>
        <row r="287">
          <cell r="B287" t="str">
            <v>VRP - PPY - DEPARTAMENTO DE PARADAS DE PLANTA</v>
          </cell>
        </row>
        <row r="288">
          <cell r="B288" t="str">
            <v>VRP - PPY-1 - COORDINACIÓN PARADAS DE PLANTA</v>
          </cell>
        </row>
        <row r="289">
          <cell r="B289" t="str">
            <v>VRP - PPY-2 - COORDINACIÓN INGENIERÍA Y PROYECTOS DE MANTENIMIENTO</v>
          </cell>
        </row>
        <row r="290">
          <cell r="B290" t="str">
            <v>VRP - GRC - GERENCIA REFINERÍA CARTAGENA</v>
          </cell>
        </row>
        <row r="291">
          <cell r="B291" t="str">
            <v>VRP - GRC-1 - COORDINACIÓN PROGRAMA DE OPTIMIZACIÓN</v>
          </cell>
        </row>
        <row r="292">
          <cell r="B292" t="str">
            <v>VRP - PRP - DEPARTAMENTO DE PROGRAMACIÓN DE LA PRODUCCIÓN</v>
          </cell>
        </row>
        <row r="293">
          <cell r="B293" t="str">
            <v>VRP - PRP-1 - COORDINACIÓN PROGRAMACIÓN OPERACIONES</v>
          </cell>
        </row>
        <row r="294">
          <cell r="B294" t="str">
            <v>VRP - PRP-2 - COORDINACIÓN ECONOMÍA Y GESTIÓN OPERACIONAL</v>
          </cell>
        </row>
        <row r="295">
          <cell r="B295" t="str">
            <v>VRP - SPR - SUPERINTENDENCIA DE PRODUCCIÓN</v>
          </cell>
        </row>
        <row r="296">
          <cell r="B296" t="str">
            <v>VRP - SPR-1 - COORDINACIÓN CONTROL EMERGENCIAS</v>
          </cell>
        </row>
        <row r="297">
          <cell r="B297" t="str">
            <v>VRP - POP - DEPARTAMENTO DE OPERACIÓN DE PLANTAS</v>
          </cell>
        </row>
        <row r="298">
          <cell r="B298" t="str">
            <v>VRP - POP-1 - COORDINACIÓN CRACKING</v>
          </cell>
        </row>
        <row r="299">
          <cell r="B299" t="str">
            <v>VRP - POP-2 - COORDINACIÓN CRUDOS</v>
          </cell>
        </row>
        <row r="300">
          <cell r="B300" t="str">
            <v>VRP - POP-3 - COORDINACIÓN MATERIAS PRIMAS Y PRODUCTOS</v>
          </cell>
        </row>
        <row r="301">
          <cell r="B301" t="str">
            <v>VRP - POP-4 - COORDINACIÓN SERVICIOS INDUSTRIALES</v>
          </cell>
        </row>
        <row r="302">
          <cell r="B302" t="str">
            <v>VRP - PMT - DEPARTAMENTO DE MANTENIMIENTO DE PLANTAS</v>
          </cell>
        </row>
        <row r="303">
          <cell r="B303" t="str">
            <v>VRP - PMT-1 - COORDINACIÓN MANTENIMIENTO DÍA - DÍA</v>
          </cell>
        </row>
        <row r="304">
          <cell r="B304" t="str">
            <v>VRP - PMT-2 - COORDINACIÓN ADMINISTRACIÓN INVENTARIOS</v>
          </cell>
        </row>
        <row r="305">
          <cell r="B305" t="str">
            <v>VRP - SST - SUPERINTENDENCIA TÉCNICA</v>
          </cell>
        </row>
        <row r="306">
          <cell r="B306" t="str">
            <v>VRP - SST-1 - COORDINACIÓN INSPECCIÓN DE CALIDAD</v>
          </cell>
        </row>
        <row r="307">
          <cell r="B307" t="str">
            <v>VRP - PTC - DEPARTAMENTO DE APOYO TÉCNICO A LA PRODUCCIÓN</v>
          </cell>
        </row>
        <row r="308">
          <cell r="B308" t="str">
            <v>VRP - PTC-1 - COORDINACIÓN INGENIERÍA DE PROCESOS</v>
          </cell>
        </row>
        <row r="309">
          <cell r="B309" t="str">
            <v>VRP - PTC-2 - COORDINACIÓN CONFIABILIDAD</v>
          </cell>
        </row>
        <row r="310">
          <cell r="B310" t="str">
            <v>VRP - PTC-3 - COORDINACIÓN CONTROL ELÉCTRICO Y DE PROCESOS</v>
          </cell>
        </row>
        <row r="311">
          <cell r="B311" t="str">
            <v>VRP - PPC - DEPARTAMENTO DE PARADAS DE PLANTA</v>
          </cell>
        </row>
        <row r="312">
          <cell r="B312" t="str">
            <v>VRP - PPC-1 - COORDINACIÓN AUTOMATIZACIÓN Y DESARROLLO TECNOLÓGICO</v>
          </cell>
        </row>
        <row r="313">
          <cell r="B313" t="str">
            <v>VRP - PPC-2 - COORDINACIÓN PARADAS DE PLANTA Y PROYECTOS MANTENIMIENTO</v>
          </cell>
        </row>
        <row r="314">
          <cell r="B314" t="str">
            <v>VIT - VICEPRESIDENCIA DE TRANSPORTE</v>
          </cell>
        </row>
        <row r="315">
          <cell r="B315" t="str">
            <v>VIT - PPT - DEPARTAMENTO DE PROGRAMACIÓN Y CONTROL OPERACIONAL</v>
          </cell>
        </row>
        <row r="316">
          <cell r="B316" t="str">
            <v>VIT - CCMO - COORDINACIÓN CENTRO CONTROL MAESTRO DE OPERACIONES</v>
          </cell>
        </row>
        <row r="317">
          <cell r="B317" t="str">
            <v>VIT - CCT - COORDINACIÓN DE CARROTANQUES</v>
          </cell>
        </row>
        <row r="318">
          <cell r="B318" t="str">
            <v>VIT - GTE - GERENCIA TÉCNICA</v>
          </cell>
        </row>
        <row r="319">
          <cell r="B319" t="str">
            <v>VIT - PAT - DEPARTAMENTO TÉCNICO</v>
          </cell>
        </row>
        <row r="320">
          <cell r="B320" t="str">
            <v>VIT - PAT-1 - COORDINACIÓN DE TECNOLOGÍA</v>
          </cell>
        </row>
        <row r="321">
          <cell r="B321" t="str">
            <v>VIT - PAT-2 - COORDINACIÓN DE CONFIABILIDAD</v>
          </cell>
        </row>
        <row r="322">
          <cell r="B322" t="str">
            <v>VIT - PAP - DEPARTAMENTO DE PROYECTOS</v>
          </cell>
        </row>
        <row r="323">
          <cell r="B323" t="str">
            <v>VIT - GOT - GERENCIA DE OLEODUCTOS</v>
          </cell>
        </row>
        <row r="324">
          <cell r="B324" t="str">
            <v>VIT - GOT-1 - COORDINACIÓN TÉCNICA CAÑO LIMÓN</v>
          </cell>
        </row>
        <row r="325">
          <cell r="B325" t="str">
            <v>VIT - GOT-2 - COORDINACIÓN TÉCNICA COVEÑAS</v>
          </cell>
        </row>
        <row r="326">
          <cell r="B326" t="str">
            <v>VIT - GOT-3 - COORDINACIÓN TÉCNICA LLANOS</v>
          </cell>
        </row>
        <row r="327">
          <cell r="B327" t="str">
            <v>VIT - GOT-4 - COORDINACIÓN TÉCNICA SUR</v>
          </cell>
        </row>
        <row r="328">
          <cell r="B328" t="str">
            <v>VIT - POL - DEPARTAMENTO DE OPERACIONES CAÑO LIMON</v>
          </cell>
        </row>
        <row r="329">
          <cell r="B329" t="str">
            <v>VIT - POL-1 - COORDINACIÓN PLANTA BANADÍA</v>
          </cell>
        </row>
        <row r="330">
          <cell r="B330" t="str">
            <v>VIT - POL-2 - COORDINACIÓN PLANTA SAMORÉ</v>
          </cell>
        </row>
        <row r="331">
          <cell r="B331" t="str">
            <v>VIT - POL-3 - COORDINACIÓN PLANTA TOLEDO</v>
          </cell>
        </row>
        <row r="332">
          <cell r="B332" t="str">
            <v>VIT - POL-4 - COORDINACIÓN PLANTA ORÚ</v>
          </cell>
        </row>
        <row r="333">
          <cell r="B333" t="str">
            <v>VIT - POL-5 - COORDINACIÓN PLANTA AYACUCHO</v>
          </cell>
        </row>
        <row r="334">
          <cell r="B334" t="str">
            <v>VIT - POV - DEPARTAMENTO DE OPERACIONES COVEÑAS</v>
          </cell>
        </row>
        <row r="335">
          <cell r="B335" t="str">
            <v>VIT - POV-1 - COORDINACIÓN PLANTA RETIRO</v>
          </cell>
        </row>
        <row r="336">
          <cell r="B336" t="str">
            <v>VIT - POV-2 - COORDINACIÓN PLANTA COVEÑAS</v>
          </cell>
        </row>
        <row r="337">
          <cell r="B337" t="str">
            <v>VIT - POV-3 - COORDINACIÓN PLANTA OLEODUCTOS ODC-ACN</v>
          </cell>
        </row>
        <row r="338">
          <cell r="B338" t="str">
            <v>VIT - POV-4 - COORDINACIÓN PLANTA COSTA AFUERA</v>
          </cell>
        </row>
        <row r="339">
          <cell r="B339" t="str">
            <v>VIT - POS - DEPARTAMENTO DE OPERACIONES  LLANOS</v>
          </cell>
        </row>
        <row r="340">
          <cell r="B340" t="str">
            <v>VIT - POS-1 - COORDINACIÓN PLANTA ARAGUANEY</v>
          </cell>
        </row>
        <row r="341">
          <cell r="B341" t="str">
            <v>VIT - POS-2 - COORDINACIÓN PLANTA MIRAFLORES</v>
          </cell>
        </row>
        <row r="342">
          <cell r="B342" t="str">
            <v>VIT - POS-3 - COORDINACIÓN PLANTA PORVENIR</v>
          </cell>
        </row>
        <row r="343">
          <cell r="B343" t="str">
            <v>VIT - POS-4 - COORDINACIÓN PLANTA VASCONIA</v>
          </cell>
        </row>
        <row r="344">
          <cell r="B344" t="str">
            <v>VIT - POS-5 - COORDINACIÓN PLANTA MONTERREY</v>
          </cell>
        </row>
        <row r="345">
          <cell r="B345" t="str">
            <v>VIT - POR - DEPARTAMENTO DE OPERACIONES SUR</v>
          </cell>
        </row>
        <row r="346">
          <cell r="B346" t="str">
            <v>VIT - POR-1 - COORDINACIÓN PLANTA ORITO - GUAMUES</v>
          </cell>
        </row>
        <row r="347">
          <cell r="B347" t="str">
            <v>VIT - POR-2 - COORDINACIÓN PLANTA ALISALES</v>
          </cell>
        </row>
        <row r="348">
          <cell r="B348" t="str">
            <v>VIT - POR-3 - COORDINACIÓN PLANTA TUMACO</v>
          </cell>
        </row>
        <row r="349">
          <cell r="B349" t="str">
            <v>VIT - GPO - GERENCIA DE POLIDUCTOS</v>
          </cell>
        </row>
        <row r="350">
          <cell r="B350" t="str">
            <v>VIT - GPO-1 - COORDINACIÓN TÉCNICA ANDINA</v>
          </cell>
        </row>
        <row r="351">
          <cell r="B351" t="str">
            <v>VIT - GPO-2 - COORDINACIÓN TÉCNICA OCCIDENTE</v>
          </cell>
        </row>
        <row r="352">
          <cell r="B352" t="str">
            <v>VIT - GPO-3 - COORDINACIÓN TÉCNICA NORTE</v>
          </cell>
        </row>
        <row r="353">
          <cell r="B353" t="str">
            <v>VIT - GPO-4 - COORDINACIÓN DE TRANSPORTE FLUVIAL</v>
          </cell>
        </row>
        <row r="354">
          <cell r="B354" t="str">
            <v>VIT - POA - DEPARTAMENTO DE OPERACIONES ANDINA</v>
          </cell>
        </row>
        <row r="355">
          <cell r="B355" t="str">
            <v>VIT - POA-1 - COORDINACIÓN PLANTA PUERTO SALGAR</v>
          </cell>
        </row>
        <row r="356">
          <cell r="B356" t="str">
            <v>VIT - POA-2 - COORDINACIÓN PLANTA VILLETA</v>
          </cell>
        </row>
        <row r="357">
          <cell r="B357" t="str">
            <v>VIT - POA-3 - COORDINACIÓN PLANTA GUADUERO</v>
          </cell>
        </row>
        <row r="358">
          <cell r="B358" t="str">
            <v>VIT - POA-4 - COORDINACIÓN PLANTA ALBÁN</v>
          </cell>
        </row>
        <row r="359">
          <cell r="B359" t="str">
            <v>VIT - POA-5 - COORDINACIÓN PLANTA MANSILLA</v>
          </cell>
        </row>
        <row r="360">
          <cell r="B360" t="str">
            <v>VIT - POA-6 - COORDINACIÓN PLANTA PUENTE ARANDA</v>
          </cell>
        </row>
        <row r="361">
          <cell r="B361" t="str">
            <v>VIT - POA-7 - COORDINACIÓN PLANTA TOCANCIPÁ</v>
          </cell>
        </row>
        <row r="362">
          <cell r="B362" t="str">
            <v>VIT - POO - DEPARTAMENTO DE OPERACIONES OCCIDENTE</v>
          </cell>
        </row>
        <row r="363">
          <cell r="B363" t="str">
            <v>VIT - POO-1 - COORDINACIÓN PLANTA CISNEROS</v>
          </cell>
        </row>
        <row r="364">
          <cell r="B364" t="str">
            <v>VIT - POO-2 - COORDINACIÓN PLANTA MEDELLÍN</v>
          </cell>
        </row>
        <row r="365">
          <cell r="B365" t="str">
            <v>VIT - POO-3 - COORDINACIÓN PLANTA CARTAGO</v>
          </cell>
        </row>
        <row r="366">
          <cell r="B366" t="str">
            <v>VIT - POO-4 - COORDINACIÓN PLANTA YUMBO</v>
          </cell>
        </row>
        <row r="367">
          <cell r="B367" t="str">
            <v>VIT - POO-5 - COORDINACIÓN PLANTA  DAGUA</v>
          </cell>
        </row>
        <row r="368">
          <cell r="B368" t="str">
            <v>VIT - POO-6 - COORDINACIÓN PLANTA BUENAVENTURA</v>
          </cell>
        </row>
        <row r="369">
          <cell r="B369" t="str">
            <v>VIT - POO-7 - COORDINACIÓN PLANTA MARIQUITA</v>
          </cell>
        </row>
        <row r="370">
          <cell r="B370" t="str">
            <v>VIT - POO-8 - COORDINACIÓN PLANTA FRESNO</v>
          </cell>
        </row>
        <row r="371">
          <cell r="B371" t="str">
            <v>VIT - POO-9 - COORDINACIÓN PLANTA HERVEO</v>
          </cell>
        </row>
        <row r="372">
          <cell r="B372" t="str">
            <v>VIT - POO-10 - COORDINACIÓN PLANTA MANIZALES</v>
          </cell>
        </row>
        <row r="373">
          <cell r="B373" t="str">
            <v>VIT - PON - DEPARTAMENTO DE OPERACIONES NORTE</v>
          </cell>
        </row>
        <row r="374">
          <cell r="B374" t="str">
            <v>VIT - PON-1 - COORDINACIÓN PLANTA GALÁN</v>
          </cell>
        </row>
        <row r="375">
          <cell r="B375" t="str">
            <v>VIT - PON-2 - COORDINACIÓN PLANTA SEBASTOPOL</v>
          </cell>
        </row>
        <row r="376">
          <cell r="B376" t="str">
            <v>VIT - PON-3 - COORDINACIÓN PLANTA CHIMITÁ</v>
          </cell>
        </row>
        <row r="377">
          <cell r="B377" t="str">
            <v>VIT - PON-4 - COORDINACIÓN PLANTA POZOS COLORADOS</v>
          </cell>
        </row>
        <row r="378">
          <cell r="B378" t="str">
            <v>VIT - PON-5 - COORDINACIÓN PLANTA BARANOA</v>
          </cell>
        </row>
        <row r="379">
          <cell r="B379" t="str">
            <v>VIT - PON-6 - COORDINACIÓN PLANTA POLIDUCTOS SANTA ROSA</v>
          </cell>
        </row>
        <row r="380">
          <cell r="B380" t="str">
            <v>VIT - GCP - GERENCIA DE CONTROL DE PÉRDIDAS DE HIDROCARBUROS</v>
          </cell>
        </row>
        <row r="381">
          <cell r="B381" t="str">
            <v>VSM - VICEPRESIDENCIA DE SUMINISTRO Y MERCADEO</v>
          </cell>
        </row>
        <row r="382">
          <cell r="B382" t="str">
            <v>VSM - GPS - GERENCIA DE PLANEACIÓN Y SUMINISTRO</v>
          </cell>
        </row>
        <row r="383">
          <cell r="B383" t="str">
            <v>VSM - PPO - DEPARTAMENTO PLANEACIÓN OPERATIVA</v>
          </cell>
        </row>
        <row r="384">
          <cell r="B384" t="str">
            <v>VSM - GPS-1 - COORDINACIÓN DE MANEJO DE REGALÍAS E INVENTARIOS</v>
          </cell>
        </row>
        <row r="385">
          <cell r="B385" t="str">
            <v>VSM - PLO - DEPARTAMENTO DE LOGÍSTICA</v>
          </cell>
        </row>
        <row r="386">
          <cell r="B386" t="str">
            <v>VSM - GAS - GERENCIA DE GAS</v>
          </cell>
        </row>
        <row r="387">
          <cell r="B387" t="str">
            <v>VSM - GAS-1 - COORDINACIÓN DE GESTIÓN DE NEGOCIOS</v>
          </cell>
        </row>
        <row r="388">
          <cell r="B388" t="str">
            <v>VSM - GAS-2 - COORDINACIÓN DE VENTAS Y CONTRATACIÓN</v>
          </cell>
        </row>
        <row r="389">
          <cell r="B389" t="str">
            <v>VSM - GAS-3 - COORDINACIÓN DEL CENTRO DE COMERCIALIZACIÓN DE GAS</v>
          </cell>
        </row>
        <row r="390">
          <cell r="B390" t="str">
            <v>VSM - GCN - GERENCIA DE COMERCIALIZACIÓN NACIONAL</v>
          </cell>
        </row>
        <row r="391">
          <cell r="B391" t="str">
            <v>VSM - GCN-1 - COORDINACIÓN DE ADMINISTRACIÓN DE VENTAS</v>
          </cell>
        </row>
        <row r="392">
          <cell r="B392" t="str">
            <v>VSM - GCN-2 - COORDINACIÓN DE ZONAS DE FRONTERAS Y PLANTAS DE ABASTO</v>
          </cell>
        </row>
        <row r="393">
          <cell r="B393" t="str">
            <v>VSM - GCI - GERENCIA DE COMERCIALIZACIÓN INTERNACIONAL</v>
          </cell>
        </row>
        <row r="394">
          <cell r="B394" t="str">
            <v>VSM - GCI-1 - COORDINACIÓN DE NEGOCIACIÓN DE CRUDOS Y PRODUCTOS (TRADING)</v>
          </cell>
        </row>
        <row r="395">
          <cell r="B395" t="str">
            <v>VSM - GCI-2 - COORDINACIÓN DE OPERACIONES</v>
          </cell>
        </row>
        <row r="396">
          <cell r="B396" t="str">
            <v>VSM - GCI-3 - COORDINACIÓN DE ANÁLISIS DE MERCADOS Y COBERTURA DE RIESGOS</v>
          </cell>
        </row>
        <row r="397">
          <cell r="B397" t="str">
            <v>VSM - PME - DEPARTAMENTO DE MERCADEO</v>
          </cell>
        </row>
      </sheetData>
      <sheetData sheetId="1"/>
      <sheetData sheetId="2"/>
      <sheetData sheetId="3"/>
      <sheetData sheetId="4"/>
      <sheetData sheetId="5"/>
      <sheetData sheetId="6"/>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0"/>
      <sheetName val="41"/>
      <sheetName val="42"/>
      <sheetName val="43"/>
      <sheetName val="44"/>
      <sheetName val="45"/>
      <sheetName val="46"/>
      <sheetName val="47"/>
      <sheetName val="48"/>
    </sheetNames>
    <sheetDataSet>
      <sheetData sheetId="0"/>
      <sheetData sheetId="1"/>
      <sheetData sheetId="2"/>
      <sheetData sheetId="3"/>
      <sheetData sheetId="4"/>
      <sheetData sheetId="5"/>
      <sheetData sheetId="6">
        <row r="3">
          <cell r="D3" t="str">
            <v>DOCUMENTO CDP</v>
          </cell>
          <cell r="I3" t="str">
            <v>DESCRIPCION ACTIVIDAD / DOCUMENTO</v>
          </cell>
          <cell r="J3" t="str">
            <v>Fecha inicio</v>
          </cell>
          <cell r="K3" t="str">
            <v>Emisión para comentarios</v>
          </cell>
          <cell r="L3" t="str">
            <v>Aprobado con comentarios</v>
          </cell>
          <cell r="M3" t="str">
            <v>Emisión para construcción</v>
          </cell>
          <cell r="N3" t="str">
            <v>Aprobado para construcción</v>
          </cell>
          <cell r="O3" t="str">
            <v>Emisión Libros Ingeniería</v>
          </cell>
          <cell r="P3" t="str">
            <v>HORAS HOMBRE</v>
          </cell>
        </row>
        <row r="4">
          <cell r="D4" t="str">
            <v>cod_sub</v>
          </cell>
          <cell r="E4" t="str">
            <v>Area</v>
          </cell>
          <cell r="F4" t="str">
            <v>cin</v>
          </cell>
          <cell r="G4" t="str">
            <v>cod_doc</v>
          </cell>
          <cell r="H4" t="str">
            <v>consec</v>
          </cell>
          <cell r="R4">
            <v>39101</v>
          </cell>
          <cell r="S4">
            <v>39108</v>
          </cell>
          <cell r="T4">
            <v>39115</v>
          </cell>
          <cell r="U4">
            <v>39122</v>
          </cell>
          <cell r="V4">
            <v>39129</v>
          </cell>
          <cell r="W4">
            <v>39136</v>
          </cell>
          <cell r="X4">
            <v>39143</v>
          </cell>
          <cell r="Y4">
            <v>39150</v>
          </cell>
          <cell r="Z4">
            <v>39157</v>
          </cell>
          <cell r="AA4">
            <v>39164</v>
          </cell>
          <cell r="AB4">
            <v>39171</v>
          </cell>
          <cell r="AC4">
            <v>39178</v>
          </cell>
          <cell r="AD4">
            <v>39185</v>
          </cell>
          <cell r="AE4">
            <v>39192</v>
          </cell>
          <cell r="AF4">
            <v>39199</v>
          </cell>
          <cell r="AG4">
            <v>39206</v>
          </cell>
          <cell r="AH4">
            <v>39213</v>
          </cell>
          <cell r="AI4">
            <v>39220</v>
          </cell>
          <cell r="AJ4">
            <v>39227</v>
          </cell>
          <cell r="AK4">
            <v>39234</v>
          </cell>
          <cell r="AL4">
            <v>39241</v>
          </cell>
          <cell r="AM4">
            <v>39248</v>
          </cell>
          <cell r="AN4">
            <v>39255</v>
          </cell>
          <cell r="AO4">
            <v>39262</v>
          </cell>
          <cell r="AP4">
            <v>39269</v>
          </cell>
          <cell r="AQ4">
            <v>39276</v>
          </cell>
          <cell r="AR4">
            <v>39283</v>
          </cell>
          <cell r="AS4">
            <v>39290</v>
          </cell>
          <cell r="AT4">
            <v>39297</v>
          </cell>
          <cell r="AU4">
            <v>39304</v>
          </cell>
          <cell r="AV4">
            <v>39311</v>
          </cell>
          <cell r="AW4">
            <v>39318</v>
          </cell>
          <cell r="AX4">
            <v>39325</v>
          </cell>
          <cell r="AY4">
            <v>39332</v>
          </cell>
          <cell r="AZ4">
            <v>39339</v>
          </cell>
          <cell r="BA4">
            <v>39346</v>
          </cell>
          <cell r="BB4">
            <v>39353</v>
          </cell>
          <cell r="BC4">
            <v>39360</v>
          </cell>
          <cell r="BD4">
            <v>39367</v>
          </cell>
          <cell r="BE4">
            <v>39374</v>
          </cell>
          <cell r="BF4">
            <v>39381</v>
          </cell>
          <cell r="BG4">
            <v>39388</v>
          </cell>
          <cell r="BH4">
            <v>39395</v>
          </cell>
          <cell r="BI4">
            <v>39402</v>
          </cell>
          <cell r="BJ4">
            <v>39409</v>
          </cell>
          <cell r="BK4">
            <v>39416</v>
          </cell>
          <cell r="BL4">
            <v>39423</v>
          </cell>
          <cell r="BM4">
            <v>39430</v>
          </cell>
          <cell r="BN4">
            <v>39437</v>
          </cell>
          <cell r="BO4">
            <v>39444</v>
          </cell>
          <cell r="BP4">
            <v>39451</v>
          </cell>
          <cell r="BQ4">
            <v>39458</v>
          </cell>
          <cell r="BR4">
            <v>39465</v>
          </cell>
          <cell r="BS4">
            <v>39472</v>
          </cell>
          <cell r="BT4">
            <v>39479</v>
          </cell>
          <cell r="BU4">
            <v>39486</v>
          </cell>
          <cell r="BV4">
            <v>39493</v>
          </cell>
          <cell r="BW4">
            <v>39500</v>
          </cell>
          <cell r="BX4">
            <v>39507</v>
          </cell>
          <cell r="BY4">
            <v>39514</v>
          </cell>
          <cell r="BZ4">
            <v>39521</v>
          </cell>
          <cell r="CA4">
            <v>39528</v>
          </cell>
          <cell r="CB4">
            <v>39535</v>
          </cell>
          <cell r="CC4">
            <v>39542</v>
          </cell>
          <cell r="CD4">
            <v>39549</v>
          </cell>
          <cell r="CE4">
            <v>39556</v>
          </cell>
          <cell r="CF4">
            <v>39563</v>
          </cell>
          <cell r="CG4">
            <v>39570</v>
          </cell>
          <cell r="CH4">
            <v>39577</v>
          </cell>
          <cell r="CI4">
            <v>39584</v>
          </cell>
          <cell r="CJ4">
            <v>39591</v>
          </cell>
          <cell r="CK4">
            <v>39598</v>
          </cell>
        </row>
        <row r="5">
          <cell r="D5" t="str">
            <v>01</v>
          </cell>
          <cell r="E5" t="str">
            <v>46</v>
          </cell>
          <cell r="F5" t="str">
            <v>P03</v>
          </cell>
          <cell r="H5" t="str">
            <v>001</v>
          </cell>
          <cell r="I5" t="str">
            <v>DIAGRAMAS DE FLUJO DE PROCESOS HIDROGENO DE BALANCE</v>
          </cell>
          <cell r="J5">
            <v>39156</v>
          </cell>
          <cell r="K5">
            <v>39185</v>
          </cell>
          <cell r="L5">
            <v>39199</v>
          </cell>
          <cell r="M5">
            <v>39261</v>
          </cell>
          <cell r="N5">
            <v>39275</v>
          </cell>
          <cell r="O5">
            <v>39476</v>
          </cell>
          <cell r="P5">
            <v>147.65506756756756</v>
          </cell>
          <cell r="Q5" t="str">
            <v>P</v>
          </cell>
          <cell r="R5">
            <v>0</v>
          </cell>
          <cell r="S5">
            <v>0</v>
          </cell>
          <cell r="T5">
            <v>0</v>
          </cell>
          <cell r="U5">
            <v>0</v>
          </cell>
          <cell r="V5">
            <v>0</v>
          </cell>
          <cell r="W5">
            <v>0</v>
          </cell>
          <cell r="X5">
            <v>0</v>
          </cell>
          <cell r="Y5">
            <v>0</v>
          </cell>
          <cell r="Z5">
            <v>0</v>
          </cell>
          <cell r="AA5">
            <v>0</v>
          </cell>
          <cell r="AB5">
            <v>0</v>
          </cell>
          <cell r="AC5">
            <v>0</v>
          </cell>
          <cell r="AD5">
            <v>0</v>
          </cell>
          <cell r="AE5">
            <v>0.5</v>
          </cell>
          <cell r="AF5">
            <v>0.5</v>
          </cell>
          <cell r="AG5">
            <v>0.7</v>
          </cell>
          <cell r="AH5">
            <v>0.7</v>
          </cell>
          <cell r="AI5">
            <v>0.7</v>
          </cell>
          <cell r="AJ5">
            <v>0.7</v>
          </cell>
          <cell r="AK5">
            <v>0.7</v>
          </cell>
          <cell r="AL5">
            <v>0.7</v>
          </cell>
          <cell r="AM5">
            <v>0.7</v>
          </cell>
          <cell r="AN5">
            <v>0.7</v>
          </cell>
          <cell r="AO5">
            <v>0.7</v>
          </cell>
          <cell r="AP5">
            <v>0.7</v>
          </cell>
          <cell r="AQ5">
            <v>0.95</v>
          </cell>
          <cell r="AR5">
            <v>0.95</v>
          </cell>
          <cell r="AS5">
            <v>0.95</v>
          </cell>
          <cell r="AT5">
            <v>0.95</v>
          </cell>
          <cell r="AU5">
            <v>0.95</v>
          </cell>
          <cell r="AV5">
            <v>0.95</v>
          </cell>
          <cell r="AW5">
            <v>0.95</v>
          </cell>
          <cell r="AX5">
            <v>0.95</v>
          </cell>
          <cell r="AY5">
            <v>0.95</v>
          </cell>
          <cell r="AZ5">
            <v>0.95</v>
          </cell>
          <cell r="BA5">
            <v>0.95</v>
          </cell>
          <cell r="BB5">
            <v>0.95</v>
          </cell>
          <cell r="BC5">
            <v>0.95</v>
          </cell>
          <cell r="BD5">
            <v>0.95</v>
          </cell>
          <cell r="BE5">
            <v>0.95</v>
          </cell>
          <cell r="BF5">
            <v>0.95</v>
          </cell>
          <cell r="BG5">
            <v>0.95</v>
          </cell>
          <cell r="BH5">
            <v>0.95</v>
          </cell>
          <cell r="BI5">
            <v>0.95</v>
          </cell>
          <cell r="BJ5">
            <v>0.95</v>
          </cell>
          <cell r="BK5">
            <v>0.95</v>
          </cell>
          <cell r="BL5">
            <v>0.95</v>
          </cell>
          <cell r="BM5">
            <v>0.95</v>
          </cell>
          <cell r="BN5">
            <v>0.95</v>
          </cell>
          <cell r="BO5">
            <v>0.95</v>
          </cell>
          <cell r="BP5">
            <v>0.95</v>
          </cell>
          <cell r="BQ5">
            <v>0.95</v>
          </cell>
          <cell r="BR5">
            <v>0.95</v>
          </cell>
          <cell r="BS5">
            <v>0.95</v>
          </cell>
          <cell r="BT5">
            <v>1</v>
          </cell>
          <cell r="BU5">
            <v>1</v>
          </cell>
          <cell r="BV5">
            <v>1</v>
          </cell>
          <cell r="BW5">
            <v>1</v>
          </cell>
          <cell r="BX5">
            <v>1</v>
          </cell>
          <cell r="BY5">
            <v>1</v>
          </cell>
          <cell r="BZ5">
            <v>1</v>
          </cell>
          <cell r="CA5">
            <v>1</v>
          </cell>
          <cell r="CB5">
            <v>1</v>
          </cell>
          <cell r="CC5">
            <v>1</v>
          </cell>
          <cell r="CD5">
            <v>1</v>
          </cell>
          <cell r="CE5">
            <v>1</v>
          </cell>
          <cell r="CF5">
            <v>1</v>
          </cell>
          <cell r="CG5">
            <v>1</v>
          </cell>
          <cell r="CH5">
            <v>1</v>
          </cell>
          <cell r="CI5">
            <v>1</v>
          </cell>
          <cell r="CJ5">
            <v>1</v>
          </cell>
          <cell r="CK5">
            <v>1</v>
          </cell>
        </row>
        <row r="6">
          <cell r="J6">
            <v>39156</v>
          </cell>
          <cell r="K6">
            <v>39185</v>
          </cell>
          <cell r="L6">
            <v>39330</v>
          </cell>
          <cell r="M6">
            <v>39485</v>
          </cell>
          <cell r="N6">
            <v>39499</v>
          </cell>
          <cell r="O6">
            <v>39642</v>
          </cell>
          <cell r="Q6" t="str">
            <v>R</v>
          </cell>
          <cell r="R6">
            <v>0</v>
          </cell>
          <cell r="S6">
            <v>0</v>
          </cell>
          <cell r="T6">
            <v>0</v>
          </cell>
          <cell r="U6">
            <v>0</v>
          </cell>
          <cell r="V6">
            <v>0</v>
          </cell>
          <cell r="W6">
            <v>0</v>
          </cell>
          <cell r="X6">
            <v>0</v>
          </cell>
          <cell r="Y6">
            <v>0</v>
          </cell>
          <cell r="Z6">
            <v>0</v>
          </cell>
          <cell r="AA6">
            <v>0</v>
          </cell>
          <cell r="AB6">
            <v>0</v>
          </cell>
          <cell r="AC6">
            <v>0</v>
          </cell>
          <cell r="AD6">
            <v>0</v>
          </cell>
          <cell r="AE6">
            <v>0.5</v>
          </cell>
          <cell r="AF6">
            <v>0.5</v>
          </cell>
          <cell r="AG6">
            <v>0.5</v>
          </cell>
          <cell r="AH6">
            <v>0.5</v>
          </cell>
          <cell r="AI6">
            <v>0.5</v>
          </cell>
          <cell r="AJ6">
            <v>0.5</v>
          </cell>
          <cell r="AK6">
            <v>0.5</v>
          </cell>
          <cell r="AL6">
            <v>0.5</v>
          </cell>
          <cell r="AM6">
            <v>0.5</v>
          </cell>
          <cell r="AN6">
            <v>0.5</v>
          </cell>
          <cell r="AO6">
            <v>0.5</v>
          </cell>
          <cell r="AP6">
            <v>0.5</v>
          </cell>
          <cell r="AQ6">
            <v>0.5</v>
          </cell>
          <cell r="AR6">
            <v>0.5</v>
          </cell>
          <cell r="AS6">
            <v>0.5</v>
          </cell>
          <cell r="AT6">
            <v>0.5</v>
          </cell>
          <cell r="AU6">
            <v>0.5</v>
          </cell>
          <cell r="AV6">
            <v>0.5</v>
          </cell>
          <cell r="AW6">
            <v>0.5</v>
          </cell>
          <cell r="AX6">
            <v>0.5</v>
          </cell>
          <cell r="AY6">
            <v>0.7</v>
          </cell>
          <cell r="AZ6">
            <v>0.7</v>
          </cell>
          <cell r="BA6">
            <v>0.7</v>
          </cell>
          <cell r="BB6">
            <v>0.7</v>
          </cell>
          <cell r="BC6">
            <v>0.7</v>
          </cell>
          <cell r="BD6">
            <v>0.7</v>
          </cell>
          <cell r="BE6">
            <v>0.7</v>
          </cell>
          <cell r="BF6">
            <v>0.7</v>
          </cell>
          <cell r="BG6">
            <v>0.7</v>
          </cell>
          <cell r="BH6">
            <v>0.7</v>
          </cell>
          <cell r="BI6">
            <v>0.7</v>
          </cell>
          <cell r="BJ6">
            <v>0.7</v>
          </cell>
          <cell r="BK6">
            <v>0.7</v>
          </cell>
          <cell r="BL6">
            <v>0.7</v>
          </cell>
          <cell r="BM6">
            <v>0.7</v>
          </cell>
          <cell r="BN6">
            <v>0.7</v>
          </cell>
          <cell r="BO6">
            <v>0.7</v>
          </cell>
          <cell r="BP6">
            <v>0.7</v>
          </cell>
          <cell r="BQ6">
            <v>0.7</v>
          </cell>
          <cell r="BR6">
            <v>0.7</v>
          </cell>
          <cell r="BS6">
            <v>0.7</v>
          </cell>
          <cell r="BT6">
            <v>0.7</v>
          </cell>
          <cell r="BU6">
            <v>0.7</v>
          </cell>
          <cell r="BV6">
            <v>0.7</v>
          </cell>
          <cell r="BW6">
            <v>0.95</v>
          </cell>
          <cell r="BX6">
            <v>0.95</v>
          </cell>
          <cell r="BY6">
            <v>0.95</v>
          </cell>
          <cell r="BZ6">
            <v>0.95</v>
          </cell>
          <cell r="CA6">
            <v>0.95</v>
          </cell>
          <cell r="CB6">
            <v>0.95</v>
          </cell>
          <cell r="CC6">
            <v>0.95</v>
          </cell>
          <cell r="CD6">
            <v>0.95</v>
          </cell>
          <cell r="CE6">
            <v>0.95</v>
          </cell>
          <cell r="CF6">
            <v>0.95</v>
          </cell>
          <cell r="CG6">
            <v>0.95</v>
          </cell>
          <cell r="CH6">
            <v>0.95</v>
          </cell>
          <cell r="CI6">
            <v>0.95</v>
          </cell>
          <cell r="CJ6">
            <v>0.95</v>
          </cell>
          <cell r="CK6">
            <v>0.95</v>
          </cell>
        </row>
        <row r="7">
          <cell r="Q7" t="str">
            <v>E</v>
          </cell>
          <cell r="AB7">
            <v>0.1</v>
          </cell>
          <cell r="AC7">
            <v>0.5</v>
          </cell>
          <cell r="AD7">
            <v>0.5</v>
          </cell>
          <cell r="AE7">
            <v>0.5</v>
          </cell>
          <cell r="AF7">
            <v>0.5</v>
          </cell>
          <cell r="AG7">
            <v>0.5</v>
          </cell>
          <cell r="AH7">
            <v>0.5</v>
          </cell>
          <cell r="AI7">
            <v>0.7</v>
          </cell>
          <cell r="AJ7">
            <v>0.7</v>
          </cell>
          <cell r="AK7">
            <v>0.7</v>
          </cell>
          <cell r="AL7">
            <v>0.7</v>
          </cell>
          <cell r="AM7">
            <v>0.7</v>
          </cell>
          <cell r="AN7">
            <v>0.7</v>
          </cell>
          <cell r="AO7">
            <v>0.7</v>
          </cell>
          <cell r="AP7">
            <v>0.7</v>
          </cell>
          <cell r="AQ7">
            <v>0.7</v>
          </cell>
          <cell r="AR7">
            <v>0.7</v>
          </cell>
          <cell r="AS7">
            <v>0.7</v>
          </cell>
          <cell r="AT7">
            <v>0.7</v>
          </cell>
          <cell r="AU7">
            <v>0.7</v>
          </cell>
          <cell r="AV7">
            <v>0.7</v>
          </cell>
          <cell r="AW7">
            <v>0.7</v>
          </cell>
          <cell r="AX7">
            <v>0.7</v>
          </cell>
          <cell r="AY7">
            <v>0.7</v>
          </cell>
          <cell r="AZ7">
            <v>0.7</v>
          </cell>
          <cell r="BA7">
            <v>0.7</v>
          </cell>
          <cell r="BB7">
            <v>0.7</v>
          </cell>
          <cell r="BC7">
            <v>0.7</v>
          </cell>
          <cell r="BD7">
            <v>0.7</v>
          </cell>
          <cell r="BE7">
            <v>0.7</v>
          </cell>
          <cell r="BF7">
            <v>0.7</v>
          </cell>
          <cell r="BG7">
            <v>0.7</v>
          </cell>
          <cell r="BH7">
            <v>0.7</v>
          </cell>
          <cell r="BI7">
            <v>0.7</v>
          </cell>
          <cell r="BJ7">
            <v>0.7</v>
          </cell>
          <cell r="BK7">
            <v>0.7</v>
          </cell>
          <cell r="BL7">
            <v>0.7</v>
          </cell>
          <cell r="BM7">
            <v>0.7</v>
          </cell>
          <cell r="BN7">
            <v>0.7</v>
          </cell>
          <cell r="BO7">
            <v>0.7</v>
          </cell>
          <cell r="BP7">
            <v>0.7</v>
          </cell>
          <cell r="BQ7">
            <v>0.7</v>
          </cell>
          <cell r="BR7">
            <v>0.7</v>
          </cell>
          <cell r="BS7">
            <v>0.7</v>
          </cell>
          <cell r="BT7">
            <v>0.7</v>
          </cell>
          <cell r="BU7">
            <v>0.7</v>
          </cell>
          <cell r="BV7">
            <v>0.7</v>
          </cell>
          <cell r="BW7">
            <v>0.7</v>
          </cell>
          <cell r="BX7">
            <v>0.7</v>
          </cell>
          <cell r="BY7">
            <v>0.7</v>
          </cell>
          <cell r="BZ7">
            <v>0.7</v>
          </cell>
          <cell r="CA7">
            <v>0.7</v>
          </cell>
          <cell r="CB7">
            <v>0.7</v>
          </cell>
          <cell r="CC7">
            <v>0.7</v>
          </cell>
          <cell r="CD7">
            <v>0</v>
          </cell>
          <cell r="CE7">
            <v>0</v>
          </cell>
          <cell r="CF7">
            <v>0</v>
          </cell>
          <cell r="CG7">
            <v>0</v>
          </cell>
          <cell r="CH7">
            <v>0</v>
          </cell>
          <cell r="CI7">
            <v>0</v>
          </cell>
          <cell r="CJ7">
            <v>0</v>
          </cell>
          <cell r="CK7">
            <v>0</v>
          </cell>
        </row>
        <row r="8">
          <cell r="D8" t="str">
            <v>01</v>
          </cell>
          <cell r="E8" t="str">
            <v>46</v>
          </cell>
          <cell r="F8" t="str">
            <v>P01</v>
          </cell>
          <cell r="G8" t="str">
            <v>TEC</v>
          </cell>
          <cell r="H8" t="str">
            <v>001</v>
          </cell>
          <cell r="I8" t="str">
            <v>BASES DE DISENO DE PROCESOS COMPRESOR DE HIDROGENO - ETILENO II</v>
          </cell>
          <cell r="J8">
            <v>39149</v>
          </cell>
          <cell r="K8">
            <v>39163</v>
          </cell>
          <cell r="L8">
            <v>39177</v>
          </cell>
          <cell r="M8">
            <v>39228</v>
          </cell>
          <cell r="N8">
            <v>39242</v>
          </cell>
          <cell r="O8">
            <v>39476</v>
          </cell>
          <cell r="P8">
            <v>147.65506756756756</v>
          </cell>
          <cell r="Q8" t="str">
            <v>P</v>
          </cell>
          <cell r="R8">
            <v>0</v>
          </cell>
          <cell r="S8">
            <v>0</v>
          </cell>
          <cell r="T8">
            <v>0</v>
          </cell>
          <cell r="U8">
            <v>0</v>
          </cell>
          <cell r="V8">
            <v>0</v>
          </cell>
          <cell r="W8">
            <v>0</v>
          </cell>
          <cell r="X8">
            <v>0</v>
          </cell>
          <cell r="Y8">
            <v>0</v>
          </cell>
          <cell r="Z8">
            <v>0</v>
          </cell>
          <cell r="AA8">
            <v>0.5</v>
          </cell>
          <cell r="AB8">
            <v>0.5</v>
          </cell>
          <cell r="AC8">
            <v>0.7</v>
          </cell>
          <cell r="AD8">
            <v>0.7</v>
          </cell>
          <cell r="AE8">
            <v>0.7</v>
          </cell>
          <cell r="AF8">
            <v>0.7</v>
          </cell>
          <cell r="AG8">
            <v>0.7</v>
          </cell>
          <cell r="AH8">
            <v>0.7</v>
          </cell>
          <cell r="AI8">
            <v>0.7</v>
          </cell>
          <cell r="AJ8">
            <v>0.7</v>
          </cell>
          <cell r="AK8">
            <v>0.7</v>
          </cell>
          <cell r="AL8">
            <v>0.7</v>
          </cell>
          <cell r="AM8">
            <v>0.95</v>
          </cell>
          <cell r="AN8">
            <v>0.95</v>
          </cell>
          <cell r="AO8">
            <v>0.95</v>
          </cell>
          <cell r="AP8">
            <v>0.95</v>
          </cell>
          <cell r="AQ8">
            <v>0.95</v>
          </cell>
          <cell r="AR8">
            <v>0.95</v>
          </cell>
          <cell r="AS8">
            <v>0.95</v>
          </cell>
          <cell r="AT8">
            <v>0.95</v>
          </cell>
          <cell r="AU8">
            <v>0.95</v>
          </cell>
          <cell r="AV8">
            <v>0.95</v>
          </cell>
          <cell r="AW8">
            <v>0.95</v>
          </cell>
          <cell r="AX8">
            <v>0.95</v>
          </cell>
          <cell r="AY8">
            <v>0.95</v>
          </cell>
          <cell r="AZ8">
            <v>0.95</v>
          </cell>
          <cell r="BA8">
            <v>0.95</v>
          </cell>
          <cell r="BB8">
            <v>0.95</v>
          </cell>
          <cell r="BC8">
            <v>0.95</v>
          </cell>
          <cell r="BD8">
            <v>0.95</v>
          </cell>
          <cell r="BE8">
            <v>0.95</v>
          </cell>
          <cell r="BF8">
            <v>0.95</v>
          </cell>
          <cell r="BG8">
            <v>0.95</v>
          </cell>
          <cell r="BH8">
            <v>0.95</v>
          </cell>
          <cell r="BI8">
            <v>0.95</v>
          </cell>
          <cell r="BJ8">
            <v>0.95</v>
          </cell>
          <cell r="BK8">
            <v>0.95</v>
          </cell>
          <cell r="BL8">
            <v>0.95</v>
          </cell>
          <cell r="BM8">
            <v>0.95</v>
          </cell>
          <cell r="BN8">
            <v>0.95</v>
          </cell>
          <cell r="BO8">
            <v>0.95</v>
          </cell>
          <cell r="BP8">
            <v>0.95</v>
          </cell>
          <cell r="BQ8">
            <v>0.95</v>
          </cell>
          <cell r="BR8">
            <v>0.95</v>
          </cell>
          <cell r="BS8">
            <v>0.95</v>
          </cell>
          <cell r="BT8">
            <v>1</v>
          </cell>
          <cell r="BU8">
            <v>1</v>
          </cell>
          <cell r="BV8">
            <v>1</v>
          </cell>
          <cell r="BW8">
            <v>1</v>
          </cell>
          <cell r="BX8">
            <v>1</v>
          </cell>
          <cell r="BY8">
            <v>1</v>
          </cell>
          <cell r="BZ8">
            <v>1</v>
          </cell>
          <cell r="CA8">
            <v>1</v>
          </cell>
          <cell r="CB8">
            <v>1</v>
          </cell>
          <cell r="CC8">
            <v>1</v>
          </cell>
          <cell r="CD8">
            <v>1</v>
          </cell>
          <cell r="CE8">
            <v>1</v>
          </cell>
          <cell r="CF8">
            <v>1</v>
          </cell>
          <cell r="CG8">
            <v>1</v>
          </cell>
          <cell r="CH8">
            <v>1</v>
          </cell>
          <cell r="CI8">
            <v>1</v>
          </cell>
          <cell r="CJ8">
            <v>1</v>
          </cell>
          <cell r="CK8">
            <v>1</v>
          </cell>
        </row>
        <row r="9">
          <cell r="J9">
            <v>39149</v>
          </cell>
          <cell r="K9">
            <v>39163</v>
          </cell>
          <cell r="L9">
            <v>39330</v>
          </cell>
          <cell r="M9">
            <v>39483</v>
          </cell>
          <cell r="N9">
            <v>39497</v>
          </cell>
          <cell r="O9">
            <v>39642</v>
          </cell>
          <cell r="Q9" t="str">
            <v>R</v>
          </cell>
          <cell r="R9">
            <v>0</v>
          </cell>
          <cell r="S9">
            <v>0</v>
          </cell>
          <cell r="T9">
            <v>0</v>
          </cell>
          <cell r="U9">
            <v>0</v>
          </cell>
          <cell r="V9">
            <v>0</v>
          </cell>
          <cell r="W9">
            <v>0</v>
          </cell>
          <cell r="X9">
            <v>0</v>
          </cell>
          <cell r="Y9">
            <v>0</v>
          </cell>
          <cell r="Z9">
            <v>0</v>
          </cell>
          <cell r="AA9">
            <v>0.5</v>
          </cell>
          <cell r="AB9">
            <v>0.5</v>
          </cell>
          <cell r="AC9">
            <v>0.5</v>
          </cell>
          <cell r="AD9">
            <v>0.5</v>
          </cell>
          <cell r="AE9">
            <v>0.5</v>
          </cell>
          <cell r="AF9">
            <v>0.5</v>
          </cell>
          <cell r="AG9">
            <v>0.5</v>
          </cell>
          <cell r="AH9">
            <v>0.5</v>
          </cell>
          <cell r="AI9">
            <v>0.5</v>
          </cell>
          <cell r="AJ9">
            <v>0.5</v>
          </cell>
          <cell r="AK9">
            <v>0.5</v>
          </cell>
          <cell r="AL9">
            <v>0.5</v>
          </cell>
          <cell r="AM9">
            <v>0.5</v>
          </cell>
          <cell r="AN9">
            <v>0.5</v>
          </cell>
          <cell r="AO9">
            <v>0.5</v>
          </cell>
          <cell r="AP9">
            <v>0.5</v>
          </cell>
          <cell r="AQ9">
            <v>0.5</v>
          </cell>
          <cell r="AR9">
            <v>0.5</v>
          </cell>
          <cell r="AS9">
            <v>0.5</v>
          </cell>
          <cell r="AT9">
            <v>0.5</v>
          </cell>
          <cell r="AU9">
            <v>0.5</v>
          </cell>
          <cell r="AV9">
            <v>0.5</v>
          </cell>
          <cell r="AW9">
            <v>0.5</v>
          </cell>
          <cell r="AX9">
            <v>0.5</v>
          </cell>
          <cell r="AY9">
            <v>0.7</v>
          </cell>
          <cell r="AZ9">
            <v>0.7</v>
          </cell>
          <cell r="BA9">
            <v>0.7</v>
          </cell>
          <cell r="BB9">
            <v>0.7</v>
          </cell>
          <cell r="BC9">
            <v>0.7</v>
          </cell>
          <cell r="BD9">
            <v>0.7</v>
          </cell>
          <cell r="BE9">
            <v>0.7</v>
          </cell>
          <cell r="BF9">
            <v>0.7</v>
          </cell>
          <cell r="BG9">
            <v>0.7</v>
          </cell>
          <cell r="BH9">
            <v>0.7</v>
          </cell>
          <cell r="BI9">
            <v>0.7</v>
          </cell>
          <cell r="BJ9">
            <v>0.7</v>
          </cell>
          <cell r="BK9">
            <v>0.7</v>
          </cell>
          <cell r="BL9">
            <v>0.7</v>
          </cell>
          <cell r="BM9">
            <v>0.7</v>
          </cell>
          <cell r="BN9">
            <v>0.7</v>
          </cell>
          <cell r="BO9">
            <v>0.7</v>
          </cell>
          <cell r="BP9">
            <v>0.7</v>
          </cell>
          <cell r="BQ9">
            <v>0.7</v>
          </cell>
          <cell r="BR9">
            <v>0.7</v>
          </cell>
          <cell r="BS9">
            <v>0.7</v>
          </cell>
          <cell r="BT9">
            <v>0.7</v>
          </cell>
          <cell r="BU9">
            <v>0.7</v>
          </cell>
          <cell r="BV9">
            <v>0.7</v>
          </cell>
          <cell r="BW9">
            <v>0.95</v>
          </cell>
          <cell r="BX9">
            <v>0.95</v>
          </cell>
          <cell r="BY9">
            <v>0.95</v>
          </cell>
          <cell r="BZ9">
            <v>0.95</v>
          </cell>
          <cell r="CA9">
            <v>0.95</v>
          </cell>
          <cell r="CB9">
            <v>0.95</v>
          </cell>
          <cell r="CC9">
            <v>0.95</v>
          </cell>
          <cell r="CD9">
            <v>0.95</v>
          </cell>
          <cell r="CE9">
            <v>0.95</v>
          </cell>
          <cell r="CF9">
            <v>0.95</v>
          </cell>
          <cell r="CG9">
            <v>0.95</v>
          </cell>
          <cell r="CH9">
            <v>0.95</v>
          </cell>
          <cell r="CI9">
            <v>0.95</v>
          </cell>
          <cell r="CJ9">
            <v>0.95</v>
          </cell>
          <cell r="CK9">
            <v>0.95</v>
          </cell>
        </row>
        <row r="10">
          <cell r="Q10" t="str">
            <v>E</v>
          </cell>
          <cell r="AB10">
            <v>0.45</v>
          </cell>
          <cell r="AC10">
            <v>0.5</v>
          </cell>
          <cell r="AD10">
            <v>0.5</v>
          </cell>
          <cell r="AE10">
            <v>0.5</v>
          </cell>
          <cell r="AF10">
            <v>0.5</v>
          </cell>
          <cell r="AG10">
            <v>0.5</v>
          </cell>
          <cell r="AH10">
            <v>0.5</v>
          </cell>
          <cell r="AI10">
            <v>0.5</v>
          </cell>
          <cell r="AJ10">
            <v>0.5</v>
          </cell>
          <cell r="AK10">
            <v>0.5</v>
          </cell>
          <cell r="AL10">
            <v>0.5</v>
          </cell>
          <cell r="AM10">
            <v>0.7</v>
          </cell>
          <cell r="AN10">
            <v>0.7</v>
          </cell>
          <cell r="AO10">
            <v>0.7</v>
          </cell>
          <cell r="AP10">
            <v>0.7</v>
          </cell>
          <cell r="AQ10">
            <v>0.7</v>
          </cell>
          <cell r="AR10">
            <v>0.7</v>
          </cell>
          <cell r="AS10">
            <v>0.7</v>
          </cell>
          <cell r="AT10">
            <v>0.7</v>
          </cell>
          <cell r="AU10">
            <v>0.7</v>
          </cell>
          <cell r="AV10">
            <v>0.7</v>
          </cell>
          <cell r="AW10">
            <v>0.7</v>
          </cell>
          <cell r="AX10">
            <v>0.7</v>
          </cell>
          <cell r="AY10">
            <v>0.7</v>
          </cell>
          <cell r="AZ10">
            <v>0.7</v>
          </cell>
          <cell r="BA10">
            <v>0.7</v>
          </cell>
          <cell r="BB10">
            <v>0.7</v>
          </cell>
          <cell r="BC10">
            <v>0.7</v>
          </cell>
          <cell r="BD10">
            <v>0.7</v>
          </cell>
          <cell r="BE10">
            <v>0.7</v>
          </cell>
          <cell r="BF10">
            <v>0.7</v>
          </cell>
          <cell r="BG10">
            <v>0.7</v>
          </cell>
          <cell r="BH10">
            <v>0.7</v>
          </cell>
          <cell r="BI10">
            <v>0.7</v>
          </cell>
          <cell r="BJ10">
            <v>0.7</v>
          </cell>
          <cell r="BK10">
            <v>0.7</v>
          </cell>
          <cell r="BL10">
            <v>0.7</v>
          </cell>
          <cell r="BM10">
            <v>0.7</v>
          </cell>
          <cell r="BN10">
            <v>0.7</v>
          </cell>
          <cell r="BO10">
            <v>0.7</v>
          </cell>
          <cell r="BP10">
            <v>0.7</v>
          </cell>
          <cell r="BQ10">
            <v>0.7</v>
          </cell>
          <cell r="BR10">
            <v>0.7</v>
          </cell>
          <cell r="BS10">
            <v>0.7</v>
          </cell>
          <cell r="BT10">
            <v>0.7</v>
          </cell>
          <cell r="BU10">
            <v>0.7</v>
          </cell>
          <cell r="BV10">
            <v>0.7</v>
          </cell>
          <cell r="BW10">
            <v>0.7</v>
          </cell>
          <cell r="BX10">
            <v>0.7</v>
          </cell>
          <cell r="BY10">
            <v>0.7</v>
          </cell>
          <cell r="BZ10">
            <v>0.7</v>
          </cell>
          <cell r="CA10">
            <v>0.95</v>
          </cell>
          <cell r="CB10">
            <v>0.95</v>
          </cell>
          <cell r="CC10">
            <v>0.95</v>
          </cell>
          <cell r="CD10">
            <v>0</v>
          </cell>
          <cell r="CE10">
            <v>0</v>
          </cell>
          <cell r="CF10">
            <v>0</v>
          </cell>
          <cell r="CG10">
            <v>0</v>
          </cell>
          <cell r="CH10">
            <v>0</v>
          </cell>
          <cell r="CI10">
            <v>0</v>
          </cell>
          <cell r="CJ10">
            <v>0</v>
          </cell>
          <cell r="CK10">
            <v>0</v>
          </cell>
        </row>
        <row r="11">
          <cell r="D11" t="str">
            <v>01</v>
          </cell>
          <cell r="E11" t="str">
            <v>46</v>
          </cell>
          <cell r="F11" t="str">
            <v>P01</v>
          </cell>
          <cell r="G11" t="str">
            <v>TEC</v>
          </cell>
          <cell r="H11" t="str">
            <v>010</v>
          </cell>
          <cell r="I11" t="str">
            <v>DESCRIPCION DEL PROCESO</v>
          </cell>
          <cell r="J11">
            <v>39167</v>
          </cell>
          <cell r="K11">
            <v>39195</v>
          </cell>
          <cell r="L11">
            <v>39209</v>
          </cell>
          <cell r="M11">
            <v>39309</v>
          </cell>
          <cell r="N11">
            <v>39323</v>
          </cell>
          <cell r="O11">
            <v>39476</v>
          </cell>
          <cell r="P11">
            <v>147.65506756756756</v>
          </cell>
          <cell r="Q11" t="str">
            <v>P</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0.5</v>
          </cell>
          <cell r="AG11">
            <v>0.5</v>
          </cell>
          <cell r="AH11">
            <v>0.7</v>
          </cell>
          <cell r="AI11">
            <v>0.7</v>
          </cell>
          <cell r="AJ11">
            <v>0.7</v>
          </cell>
          <cell r="AK11">
            <v>0.7</v>
          </cell>
          <cell r="AL11">
            <v>0.7</v>
          </cell>
          <cell r="AM11">
            <v>0.7</v>
          </cell>
          <cell r="AN11">
            <v>0.7</v>
          </cell>
          <cell r="AO11">
            <v>0.7</v>
          </cell>
          <cell r="AP11">
            <v>0.7</v>
          </cell>
          <cell r="AQ11">
            <v>0.7</v>
          </cell>
          <cell r="AR11">
            <v>0.7</v>
          </cell>
          <cell r="AS11">
            <v>0.7</v>
          </cell>
          <cell r="AT11">
            <v>0.7</v>
          </cell>
          <cell r="AU11">
            <v>0.7</v>
          </cell>
          <cell r="AV11">
            <v>0.7</v>
          </cell>
          <cell r="AW11">
            <v>0.7</v>
          </cell>
          <cell r="AX11">
            <v>0.95</v>
          </cell>
          <cell r="AY11">
            <v>0.95</v>
          </cell>
          <cell r="AZ11">
            <v>0.95</v>
          </cell>
          <cell r="BA11">
            <v>0.95</v>
          </cell>
          <cell r="BB11">
            <v>0.95</v>
          </cell>
          <cell r="BC11">
            <v>0.95</v>
          </cell>
          <cell r="BD11">
            <v>0.95</v>
          </cell>
          <cell r="BE11">
            <v>0.95</v>
          </cell>
          <cell r="BF11">
            <v>0.95</v>
          </cell>
          <cell r="BG11">
            <v>0.95</v>
          </cell>
          <cell r="BH11">
            <v>0.95</v>
          </cell>
          <cell r="BI11">
            <v>0.95</v>
          </cell>
          <cell r="BJ11">
            <v>0.95</v>
          </cell>
          <cell r="BK11">
            <v>0.95</v>
          </cell>
          <cell r="BL11">
            <v>0.95</v>
          </cell>
          <cell r="BM11">
            <v>0.95</v>
          </cell>
          <cell r="BN11">
            <v>0.95</v>
          </cell>
          <cell r="BO11">
            <v>0.95</v>
          </cell>
          <cell r="BP11">
            <v>0.95</v>
          </cell>
          <cell r="BQ11">
            <v>0.95</v>
          </cell>
          <cell r="BR11">
            <v>0.95</v>
          </cell>
          <cell r="BS11">
            <v>0.95</v>
          </cell>
          <cell r="BT11">
            <v>1</v>
          </cell>
          <cell r="BU11">
            <v>1</v>
          </cell>
          <cell r="BV11">
            <v>1</v>
          </cell>
          <cell r="BW11">
            <v>1</v>
          </cell>
          <cell r="BX11">
            <v>1</v>
          </cell>
          <cell r="BY11">
            <v>1</v>
          </cell>
          <cell r="BZ11">
            <v>1</v>
          </cell>
          <cell r="CA11">
            <v>1</v>
          </cell>
          <cell r="CB11">
            <v>1</v>
          </cell>
          <cell r="CC11">
            <v>1</v>
          </cell>
          <cell r="CD11">
            <v>1</v>
          </cell>
          <cell r="CE11">
            <v>1</v>
          </cell>
          <cell r="CF11">
            <v>1</v>
          </cell>
          <cell r="CG11">
            <v>1</v>
          </cell>
          <cell r="CH11">
            <v>1</v>
          </cell>
          <cell r="CI11">
            <v>1</v>
          </cell>
          <cell r="CJ11">
            <v>1</v>
          </cell>
          <cell r="CK11">
            <v>1</v>
          </cell>
        </row>
        <row r="12">
          <cell r="J12">
            <v>39167</v>
          </cell>
          <cell r="K12">
            <v>39195</v>
          </cell>
          <cell r="L12">
            <v>39330</v>
          </cell>
          <cell r="M12">
            <v>39485</v>
          </cell>
          <cell r="N12">
            <v>39499</v>
          </cell>
          <cell r="O12">
            <v>39642</v>
          </cell>
          <cell r="Q12" t="str">
            <v>R</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0.5</v>
          </cell>
          <cell r="AG12">
            <v>0.5</v>
          </cell>
          <cell r="AH12">
            <v>0.5</v>
          </cell>
          <cell r="AI12">
            <v>0.5</v>
          </cell>
          <cell r="AJ12">
            <v>0.5</v>
          </cell>
          <cell r="AK12">
            <v>0.5</v>
          </cell>
          <cell r="AL12">
            <v>0.5</v>
          </cell>
          <cell r="AM12">
            <v>0.5</v>
          </cell>
          <cell r="AN12">
            <v>0.5</v>
          </cell>
          <cell r="AO12">
            <v>0.5</v>
          </cell>
          <cell r="AP12">
            <v>0.5</v>
          </cell>
          <cell r="AQ12">
            <v>0.5</v>
          </cell>
          <cell r="AR12">
            <v>0.5</v>
          </cell>
          <cell r="AS12">
            <v>0.5</v>
          </cell>
          <cell r="AT12">
            <v>0.5</v>
          </cell>
          <cell r="AU12">
            <v>0.5</v>
          </cell>
          <cell r="AV12">
            <v>0.5</v>
          </cell>
          <cell r="AW12">
            <v>0.5</v>
          </cell>
          <cell r="AX12">
            <v>0.5</v>
          </cell>
          <cell r="AY12">
            <v>0.7</v>
          </cell>
          <cell r="AZ12">
            <v>0.7</v>
          </cell>
          <cell r="BA12">
            <v>0.7</v>
          </cell>
          <cell r="BB12">
            <v>0.7</v>
          </cell>
          <cell r="BC12">
            <v>0.7</v>
          </cell>
          <cell r="BD12">
            <v>0.7</v>
          </cell>
          <cell r="BE12">
            <v>0.7</v>
          </cell>
          <cell r="BF12">
            <v>0.7</v>
          </cell>
          <cell r="BG12">
            <v>0.7</v>
          </cell>
          <cell r="BH12">
            <v>0.7</v>
          </cell>
          <cell r="BI12">
            <v>0.7</v>
          </cell>
          <cell r="BJ12">
            <v>0.7</v>
          </cell>
          <cell r="BK12">
            <v>0.7</v>
          </cell>
          <cell r="BL12">
            <v>0.7</v>
          </cell>
          <cell r="BM12">
            <v>0.7</v>
          </cell>
          <cell r="BN12">
            <v>0.7</v>
          </cell>
          <cell r="BO12">
            <v>0.7</v>
          </cell>
          <cell r="BP12">
            <v>0.7</v>
          </cell>
          <cell r="BQ12">
            <v>0.7</v>
          </cell>
          <cell r="BR12">
            <v>0.7</v>
          </cell>
          <cell r="BS12">
            <v>0.7</v>
          </cell>
          <cell r="BT12">
            <v>0.7</v>
          </cell>
          <cell r="BU12">
            <v>0.7</v>
          </cell>
          <cell r="BV12">
            <v>0.7</v>
          </cell>
          <cell r="BW12">
            <v>0.95</v>
          </cell>
          <cell r="BX12">
            <v>0.95</v>
          </cell>
          <cell r="BY12">
            <v>0.95</v>
          </cell>
          <cell r="BZ12">
            <v>0.95</v>
          </cell>
          <cell r="CA12">
            <v>0.95</v>
          </cell>
          <cell r="CB12">
            <v>0.95</v>
          </cell>
          <cell r="CC12">
            <v>0.95</v>
          </cell>
          <cell r="CD12">
            <v>0.95</v>
          </cell>
          <cell r="CE12">
            <v>0.95</v>
          </cell>
          <cell r="CF12">
            <v>0.95</v>
          </cell>
          <cell r="CG12">
            <v>0.95</v>
          </cell>
          <cell r="CH12">
            <v>0.95</v>
          </cell>
          <cell r="CI12">
            <v>0.95</v>
          </cell>
          <cell r="CJ12">
            <v>0.95</v>
          </cell>
          <cell r="CK12">
            <v>0.95</v>
          </cell>
        </row>
        <row r="13">
          <cell r="Q13" t="str">
            <v>E</v>
          </cell>
          <cell r="AH13">
            <v>0.25</v>
          </cell>
          <cell r="AI13">
            <v>0.25</v>
          </cell>
          <cell r="AJ13">
            <v>0.25</v>
          </cell>
          <cell r="AK13">
            <v>0.25</v>
          </cell>
          <cell r="AL13">
            <v>0.25</v>
          </cell>
          <cell r="AM13">
            <v>0.25</v>
          </cell>
          <cell r="AN13">
            <v>0.25</v>
          </cell>
          <cell r="AO13">
            <v>0.25</v>
          </cell>
          <cell r="AP13">
            <v>0.25</v>
          </cell>
          <cell r="AQ13">
            <v>0.5</v>
          </cell>
          <cell r="AR13">
            <v>0.7</v>
          </cell>
          <cell r="AS13">
            <v>0.7</v>
          </cell>
          <cell r="AT13">
            <v>0.7</v>
          </cell>
          <cell r="AU13">
            <v>0.7</v>
          </cell>
          <cell r="AV13">
            <v>0.7</v>
          </cell>
          <cell r="AW13">
            <v>0.7</v>
          </cell>
          <cell r="AX13">
            <v>0.7</v>
          </cell>
          <cell r="AY13">
            <v>0.7</v>
          </cell>
          <cell r="AZ13">
            <v>0.7</v>
          </cell>
          <cell r="BA13">
            <v>0.7</v>
          </cell>
          <cell r="BB13">
            <v>0.7</v>
          </cell>
          <cell r="BC13">
            <v>0.7</v>
          </cell>
          <cell r="BD13">
            <v>0.7</v>
          </cell>
          <cell r="BE13">
            <v>0.7</v>
          </cell>
          <cell r="BF13">
            <v>0.7</v>
          </cell>
          <cell r="BG13">
            <v>0.7</v>
          </cell>
          <cell r="BH13">
            <v>0.7</v>
          </cell>
          <cell r="BI13">
            <v>0.7</v>
          </cell>
          <cell r="BJ13">
            <v>0.7</v>
          </cell>
          <cell r="BK13">
            <v>0.7</v>
          </cell>
          <cell r="BL13">
            <v>0.7</v>
          </cell>
          <cell r="BM13">
            <v>0.7</v>
          </cell>
          <cell r="BN13">
            <v>0.7</v>
          </cell>
          <cell r="BO13">
            <v>0.7</v>
          </cell>
          <cell r="BP13">
            <v>0.7</v>
          </cell>
          <cell r="BQ13">
            <v>0.7</v>
          </cell>
          <cell r="BR13">
            <v>0.7</v>
          </cell>
          <cell r="BS13">
            <v>0.7</v>
          </cell>
          <cell r="BT13">
            <v>0.7</v>
          </cell>
          <cell r="BU13">
            <v>0.7</v>
          </cell>
          <cell r="BV13">
            <v>0.7</v>
          </cell>
          <cell r="BW13">
            <v>0.7</v>
          </cell>
          <cell r="BX13">
            <v>0.7</v>
          </cell>
          <cell r="BY13">
            <v>0.7</v>
          </cell>
          <cell r="BZ13">
            <v>0.7</v>
          </cell>
          <cell r="CA13">
            <v>0.7</v>
          </cell>
          <cell r="CB13">
            <v>0.7</v>
          </cell>
          <cell r="CC13">
            <v>0.7</v>
          </cell>
          <cell r="CD13">
            <v>0</v>
          </cell>
          <cell r="CE13">
            <v>0</v>
          </cell>
          <cell r="CF13">
            <v>0</v>
          </cell>
          <cell r="CG13">
            <v>0</v>
          </cell>
          <cell r="CH13">
            <v>0</v>
          </cell>
          <cell r="CI13">
            <v>0</v>
          </cell>
          <cell r="CJ13">
            <v>0</v>
          </cell>
          <cell r="CK13">
            <v>0</v>
          </cell>
        </row>
        <row r="14">
          <cell r="D14" t="str">
            <v>01</v>
          </cell>
          <cell r="E14" t="str">
            <v>46</v>
          </cell>
          <cell r="F14" t="str">
            <v>I03</v>
          </cell>
          <cell r="H14" t="str">
            <v>007</v>
          </cell>
          <cell r="I14" t="str">
            <v>MATRIZ DE CAUSA/EFECTO</v>
          </cell>
          <cell r="J14">
            <v>39258</v>
          </cell>
          <cell r="K14">
            <v>39283</v>
          </cell>
          <cell r="L14">
            <v>39297</v>
          </cell>
          <cell r="M14">
            <v>39303</v>
          </cell>
          <cell r="N14">
            <v>39317</v>
          </cell>
          <cell r="O14">
            <v>39476</v>
          </cell>
          <cell r="P14">
            <v>116.4264168175353</v>
          </cell>
          <cell r="Q14" t="str">
            <v>P</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0.5</v>
          </cell>
          <cell r="AT14">
            <v>0.5</v>
          </cell>
          <cell r="AU14">
            <v>0.7</v>
          </cell>
          <cell r="AV14">
            <v>0.7</v>
          </cell>
          <cell r="AW14">
            <v>0.95</v>
          </cell>
          <cell r="AX14">
            <v>0.95</v>
          </cell>
          <cell r="AY14">
            <v>0.95</v>
          </cell>
          <cell r="AZ14">
            <v>0.95</v>
          </cell>
          <cell r="BA14">
            <v>0.95</v>
          </cell>
          <cell r="BB14">
            <v>0.95</v>
          </cell>
          <cell r="BC14">
            <v>0.95</v>
          </cell>
          <cell r="BD14">
            <v>0.95</v>
          </cell>
          <cell r="BE14">
            <v>0.95</v>
          </cell>
          <cell r="BF14">
            <v>0.95</v>
          </cell>
          <cell r="BG14">
            <v>0.95</v>
          </cell>
          <cell r="BH14">
            <v>0.95</v>
          </cell>
          <cell r="BI14">
            <v>0.95</v>
          </cell>
          <cell r="BJ14">
            <v>0.95</v>
          </cell>
          <cell r="BK14">
            <v>0.95</v>
          </cell>
          <cell r="BL14">
            <v>0.95</v>
          </cell>
          <cell r="BM14">
            <v>0.95</v>
          </cell>
          <cell r="BN14">
            <v>0.95</v>
          </cell>
          <cell r="BO14">
            <v>0.95</v>
          </cell>
          <cell r="BP14">
            <v>0.95</v>
          </cell>
          <cell r="BQ14">
            <v>0.95</v>
          </cell>
          <cell r="BR14">
            <v>0.95</v>
          </cell>
          <cell r="BS14">
            <v>0.95</v>
          </cell>
          <cell r="BT14">
            <v>1</v>
          </cell>
          <cell r="BU14">
            <v>1</v>
          </cell>
          <cell r="BV14">
            <v>1</v>
          </cell>
          <cell r="BW14">
            <v>1</v>
          </cell>
          <cell r="BX14">
            <v>1</v>
          </cell>
          <cell r="BY14">
            <v>1</v>
          </cell>
          <cell r="BZ14">
            <v>1</v>
          </cell>
          <cell r="CA14">
            <v>1</v>
          </cell>
          <cell r="CB14">
            <v>1</v>
          </cell>
          <cell r="CC14">
            <v>1</v>
          </cell>
          <cell r="CD14">
            <v>1</v>
          </cell>
          <cell r="CE14">
            <v>1</v>
          </cell>
          <cell r="CF14">
            <v>1</v>
          </cell>
          <cell r="CG14">
            <v>1</v>
          </cell>
          <cell r="CH14">
            <v>1</v>
          </cell>
          <cell r="CI14">
            <v>1</v>
          </cell>
          <cell r="CJ14">
            <v>1</v>
          </cell>
          <cell r="CK14">
            <v>1</v>
          </cell>
        </row>
        <row r="15">
          <cell r="J15">
            <v>39401</v>
          </cell>
          <cell r="K15">
            <v>39415</v>
          </cell>
          <cell r="L15">
            <v>39507</v>
          </cell>
          <cell r="M15">
            <v>39521</v>
          </cell>
          <cell r="N15">
            <v>39549</v>
          </cell>
          <cell r="O15">
            <v>39642</v>
          </cell>
          <cell r="Q15" t="str">
            <v>R</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0.5</v>
          </cell>
          <cell r="BL15">
            <v>0.5</v>
          </cell>
          <cell r="BM15">
            <v>0.5</v>
          </cell>
          <cell r="BN15">
            <v>0.5</v>
          </cell>
          <cell r="BO15">
            <v>0.5</v>
          </cell>
          <cell r="BP15">
            <v>0.5</v>
          </cell>
          <cell r="BQ15">
            <v>0.5</v>
          </cell>
          <cell r="BR15">
            <v>0.5</v>
          </cell>
          <cell r="BS15">
            <v>0.5</v>
          </cell>
          <cell r="BT15">
            <v>0.5</v>
          </cell>
          <cell r="BU15">
            <v>0.5</v>
          </cell>
          <cell r="BV15">
            <v>0.5</v>
          </cell>
          <cell r="BW15">
            <v>0.5</v>
          </cell>
          <cell r="BX15">
            <v>0.5</v>
          </cell>
          <cell r="BY15">
            <v>0.7</v>
          </cell>
          <cell r="BZ15">
            <v>0.7</v>
          </cell>
          <cell r="CA15">
            <v>0.7</v>
          </cell>
          <cell r="CB15">
            <v>0.7</v>
          </cell>
          <cell r="CC15">
            <v>0.7</v>
          </cell>
          <cell r="CD15">
            <v>0.7</v>
          </cell>
          <cell r="CE15">
            <v>0.95</v>
          </cell>
          <cell r="CF15">
            <v>0.95</v>
          </cell>
          <cell r="CG15">
            <v>0.95</v>
          </cell>
          <cell r="CH15">
            <v>0.95</v>
          </cell>
          <cell r="CI15">
            <v>0.95</v>
          </cell>
          <cell r="CJ15">
            <v>0.95</v>
          </cell>
          <cell r="CK15">
            <v>0.95</v>
          </cell>
        </row>
        <row r="16">
          <cell r="Q16" t="str">
            <v>E</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0.5</v>
          </cell>
          <cell r="BK16">
            <v>0.5</v>
          </cell>
          <cell r="BL16">
            <v>0.5</v>
          </cell>
          <cell r="BM16">
            <v>0.5</v>
          </cell>
          <cell r="BN16">
            <v>0.5</v>
          </cell>
          <cell r="BO16">
            <v>0.5</v>
          </cell>
          <cell r="BP16">
            <v>0.5</v>
          </cell>
          <cell r="BQ16">
            <v>0.5</v>
          </cell>
          <cell r="BR16">
            <v>0.5</v>
          </cell>
          <cell r="BS16">
            <v>0.5</v>
          </cell>
          <cell r="BT16">
            <v>0.5</v>
          </cell>
          <cell r="BU16">
            <v>0.5</v>
          </cell>
          <cell r="BV16">
            <v>0.5</v>
          </cell>
          <cell r="BW16">
            <v>0.5</v>
          </cell>
          <cell r="BX16">
            <v>0.5</v>
          </cell>
          <cell r="BY16">
            <v>0.5</v>
          </cell>
          <cell r="BZ16">
            <v>0.5</v>
          </cell>
          <cell r="CA16">
            <v>0.5</v>
          </cell>
          <cell r="CB16">
            <v>0.5</v>
          </cell>
          <cell r="CC16">
            <v>0.5</v>
          </cell>
          <cell r="CD16">
            <v>0</v>
          </cell>
          <cell r="CE16">
            <v>0</v>
          </cell>
          <cell r="CF16">
            <v>0</v>
          </cell>
          <cell r="CG16">
            <v>0</v>
          </cell>
          <cell r="CH16">
            <v>0</v>
          </cell>
          <cell r="CI16">
            <v>0</v>
          </cell>
          <cell r="CJ16">
            <v>0</v>
          </cell>
          <cell r="CK16">
            <v>0</v>
          </cell>
        </row>
        <row r="17">
          <cell r="D17" t="str">
            <v>01</v>
          </cell>
          <cell r="E17" t="str">
            <v>46</v>
          </cell>
          <cell r="F17" t="str">
            <v>P01</v>
          </cell>
          <cell r="G17" t="str">
            <v>CAL</v>
          </cell>
          <cell r="H17" t="str">
            <v>001</v>
          </cell>
          <cell r="I17" t="str">
            <v>MEMORIA DE CALCULOS HIDRÁULICOS AREA 46 PLANTA DE ETILENO II</v>
          </cell>
          <cell r="J17">
            <v>39155</v>
          </cell>
          <cell r="K17">
            <v>39183</v>
          </cell>
          <cell r="L17">
            <v>39197</v>
          </cell>
          <cell r="M17">
            <v>39289</v>
          </cell>
          <cell r="N17">
            <v>39303</v>
          </cell>
          <cell r="O17">
            <v>39476</v>
          </cell>
          <cell r="P17">
            <v>174.02204391891894</v>
          </cell>
          <cell r="Q17" t="str">
            <v>P</v>
          </cell>
          <cell r="R17">
            <v>0</v>
          </cell>
          <cell r="S17">
            <v>0</v>
          </cell>
          <cell r="T17">
            <v>0</v>
          </cell>
          <cell r="U17">
            <v>0</v>
          </cell>
          <cell r="V17">
            <v>0</v>
          </cell>
          <cell r="W17">
            <v>0</v>
          </cell>
          <cell r="X17">
            <v>0</v>
          </cell>
          <cell r="Y17">
            <v>0</v>
          </cell>
          <cell r="Z17">
            <v>0</v>
          </cell>
          <cell r="AA17">
            <v>0</v>
          </cell>
          <cell r="AB17">
            <v>0</v>
          </cell>
          <cell r="AC17">
            <v>0</v>
          </cell>
          <cell r="AD17">
            <v>0.5</v>
          </cell>
          <cell r="AE17">
            <v>0.5</v>
          </cell>
          <cell r="AF17">
            <v>0.7</v>
          </cell>
          <cell r="AG17">
            <v>0.7</v>
          </cell>
          <cell r="AH17">
            <v>0.7</v>
          </cell>
          <cell r="AI17">
            <v>0.7</v>
          </cell>
          <cell r="AJ17">
            <v>0.7</v>
          </cell>
          <cell r="AK17">
            <v>0.7</v>
          </cell>
          <cell r="AL17">
            <v>0.7</v>
          </cell>
          <cell r="AM17">
            <v>0.7</v>
          </cell>
          <cell r="AN17">
            <v>0.7</v>
          </cell>
          <cell r="AO17">
            <v>0.7</v>
          </cell>
          <cell r="AP17">
            <v>0.7</v>
          </cell>
          <cell r="AQ17">
            <v>0.7</v>
          </cell>
          <cell r="AR17">
            <v>0.7</v>
          </cell>
          <cell r="AS17">
            <v>0.7</v>
          </cell>
          <cell r="AT17">
            <v>0.7</v>
          </cell>
          <cell r="AU17">
            <v>0.95</v>
          </cell>
          <cell r="AV17">
            <v>0.95</v>
          </cell>
          <cell r="AW17">
            <v>0.95</v>
          </cell>
          <cell r="AX17">
            <v>0.95</v>
          </cell>
          <cell r="AY17">
            <v>0.95</v>
          </cell>
          <cell r="AZ17">
            <v>0.95</v>
          </cell>
          <cell r="BA17">
            <v>0.95</v>
          </cell>
          <cell r="BB17">
            <v>0.95</v>
          </cell>
          <cell r="BC17">
            <v>0.95</v>
          </cell>
          <cell r="BD17">
            <v>0.95</v>
          </cell>
          <cell r="BE17">
            <v>0.95</v>
          </cell>
          <cell r="BF17">
            <v>0.95</v>
          </cell>
          <cell r="BG17">
            <v>0.95</v>
          </cell>
          <cell r="BH17">
            <v>0.95</v>
          </cell>
          <cell r="BI17">
            <v>0.95</v>
          </cell>
          <cell r="BJ17">
            <v>0.95</v>
          </cell>
          <cell r="BK17">
            <v>0.95</v>
          </cell>
          <cell r="BL17">
            <v>0.95</v>
          </cell>
          <cell r="BM17">
            <v>0.95</v>
          </cell>
          <cell r="BN17">
            <v>0.95</v>
          </cell>
          <cell r="BO17">
            <v>0.95</v>
          </cell>
          <cell r="BP17">
            <v>0.95</v>
          </cell>
          <cell r="BQ17">
            <v>0.95</v>
          </cell>
          <cell r="BR17">
            <v>0.95</v>
          </cell>
          <cell r="BS17">
            <v>0.95</v>
          </cell>
          <cell r="BT17">
            <v>1</v>
          </cell>
          <cell r="BU17">
            <v>1</v>
          </cell>
          <cell r="BV17">
            <v>1</v>
          </cell>
          <cell r="BW17">
            <v>1</v>
          </cell>
          <cell r="BX17">
            <v>1</v>
          </cell>
          <cell r="BY17">
            <v>1</v>
          </cell>
          <cell r="BZ17">
            <v>1</v>
          </cell>
          <cell r="CA17">
            <v>1</v>
          </cell>
          <cell r="CB17">
            <v>1</v>
          </cell>
          <cell r="CC17">
            <v>1</v>
          </cell>
          <cell r="CD17">
            <v>1</v>
          </cell>
          <cell r="CE17">
            <v>1</v>
          </cell>
          <cell r="CF17">
            <v>1</v>
          </cell>
          <cell r="CG17">
            <v>1</v>
          </cell>
          <cell r="CH17">
            <v>1</v>
          </cell>
          <cell r="CI17">
            <v>1</v>
          </cell>
          <cell r="CJ17">
            <v>1</v>
          </cell>
          <cell r="CK17">
            <v>1</v>
          </cell>
        </row>
        <row r="18">
          <cell r="J18">
            <v>39155</v>
          </cell>
          <cell r="K18">
            <v>39183</v>
          </cell>
          <cell r="L18">
            <v>39318</v>
          </cell>
          <cell r="M18">
            <v>39484</v>
          </cell>
          <cell r="N18">
            <v>39498</v>
          </cell>
          <cell r="O18">
            <v>39642</v>
          </cell>
          <cell r="Q18" t="str">
            <v>R</v>
          </cell>
          <cell r="R18">
            <v>0</v>
          </cell>
          <cell r="S18">
            <v>0</v>
          </cell>
          <cell r="T18">
            <v>0</v>
          </cell>
          <cell r="U18">
            <v>0</v>
          </cell>
          <cell r="V18">
            <v>0</v>
          </cell>
          <cell r="W18">
            <v>0</v>
          </cell>
          <cell r="X18">
            <v>0</v>
          </cell>
          <cell r="Y18">
            <v>0</v>
          </cell>
          <cell r="Z18">
            <v>0</v>
          </cell>
          <cell r="AA18">
            <v>0</v>
          </cell>
          <cell r="AB18">
            <v>0</v>
          </cell>
          <cell r="AC18">
            <v>0</v>
          </cell>
          <cell r="AD18">
            <v>0.5</v>
          </cell>
          <cell r="AE18">
            <v>0.5</v>
          </cell>
          <cell r="AF18">
            <v>0.5</v>
          </cell>
          <cell r="AG18">
            <v>0.5</v>
          </cell>
          <cell r="AH18">
            <v>0.5</v>
          </cell>
          <cell r="AI18">
            <v>0.5</v>
          </cell>
          <cell r="AJ18">
            <v>0.5</v>
          </cell>
          <cell r="AK18">
            <v>0.5</v>
          </cell>
          <cell r="AL18">
            <v>0.5</v>
          </cell>
          <cell r="AM18">
            <v>0.5</v>
          </cell>
          <cell r="AN18">
            <v>0.5</v>
          </cell>
          <cell r="AO18">
            <v>0.5</v>
          </cell>
          <cell r="AP18">
            <v>0.5</v>
          </cell>
          <cell r="AQ18">
            <v>0.5</v>
          </cell>
          <cell r="AR18">
            <v>0.5</v>
          </cell>
          <cell r="AS18">
            <v>0.5</v>
          </cell>
          <cell r="AT18">
            <v>0.5</v>
          </cell>
          <cell r="AU18">
            <v>0.5</v>
          </cell>
          <cell r="AV18">
            <v>0.5</v>
          </cell>
          <cell r="AW18">
            <v>0.5</v>
          </cell>
          <cell r="AX18">
            <v>0.7</v>
          </cell>
          <cell r="AY18">
            <v>0.7</v>
          </cell>
          <cell r="AZ18">
            <v>0.7</v>
          </cell>
          <cell r="BA18">
            <v>0.7</v>
          </cell>
          <cell r="BB18">
            <v>0.7</v>
          </cell>
          <cell r="BC18">
            <v>0.7</v>
          </cell>
          <cell r="BD18">
            <v>0.7</v>
          </cell>
          <cell r="BE18">
            <v>0.7</v>
          </cell>
          <cell r="BF18">
            <v>0.7</v>
          </cell>
          <cell r="BG18">
            <v>0.7</v>
          </cell>
          <cell r="BH18">
            <v>0.7</v>
          </cell>
          <cell r="BI18">
            <v>0.7</v>
          </cell>
          <cell r="BJ18">
            <v>0.7</v>
          </cell>
          <cell r="BK18">
            <v>0.7</v>
          </cell>
          <cell r="BL18">
            <v>0.7</v>
          </cell>
          <cell r="BM18">
            <v>0.7</v>
          </cell>
          <cell r="BN18">
            <v>0.7</v>
          </cell>
          <cell r="BO18">
            <v>0.7</v>
          </cell>
          <cell r="BP18">
            <v>0.7</v>
          </cell>
          <cell r="BQ18">
            <v>0.7</v>
          </cell>
          <cell r="BR18">
            <v>0.7</v>
          </cell>
          <cell r="BS18">
            <v>0.7</v>
          </cell>
          <cell r="BT18">
            <v>0.7</v>
          </cell>
          <cell r="BU18">
            <v>0.7</v>
          </cell>
          <cell r="BV18">
            <v>0.7</v>
          </cell>
          <cell r="BW18">
            <v>0.95</v>
          </cell>
          <cell r="BX18">
            <v>0.95</v>
          </cell>
          <cell r="BY18">
            <v>0.95</v>
          </cell>
          <cell r="BZ18">
            <v>0.95</v>
          </cell>
          <cell r="CA18">
            <v>0.95</v>
          </cell>
          <cell r="CB18">
            <v>0.95</v>
          </cell>
          <cell r="CC18">
            <v>0.95</v>
          </cell>
          <cell r="CD18">
            <v>0.95</v>
          </cell>
          <cell r="CE18">
            <v>0.95</v>
          </cell>
          <cell r="CF18">
            <v>0.95</v>
          </cell>
          <cell r="CG18">
            <v>0.95</v>
          </cell>
          <cell r="CH18">
            <v>0.95</v>
          </cell>
          <cell r="CI18">
            <v>0.95</v>
          </cell>
          <cell r="CJ18">
            <v>0.95</v>
          </cell>
          <cell r="CK18">
            <v>0.95</v>
          </cell>
        </row>
        <row r="19">
          <cell r="Q19" t="str">
            <v>E</v>
          </cell>
          <cell r="AB19">
            <v>0.25</v>
          </cell>
          <cell r="AC19">
            <v>0.5</v>
          </cell>
          <cell r="AD19">
            <v>0.5</v>
          </cell>
          <cell r="AE19">
            <v>0.5</v>
          </cell>
          <cell r="AF19">
            <v>0.5</v>
          </cell>
          <cell r="AG19">
            <v>0.5</v>
          </cell>
          <cell r="AH19">
            <v>0.5</v>
          </cell>
          <cell r="AI19">
            <v>0.5</v>
          </cell>
          <cell r="AJ19">
            <v>0.5</v>
          </cell>
          <cell r="AK19">
            <v>0.7</v>
          </cell>
          <cell r="AL19">
            <v>0.7</v>
          </cell>
          <cell r="AM19">
            <v>0.7</v>
          </cell>
          <cell r="AN19">
            <v>0.7</v>
          </cell>
          <cell r="AO19">
            <v>0.7</v>
          </cell>
          <cell r="AP19">
            <v>0.7</v>
          </cell>
          <cell r="AQ19">
            <v>0.7</v>
          </cell>
          <cell r="AR19">
            <v>0.7</v>
          </cell>
          <cell r="AS19">
            <v>0.7</v>
          </cell>
          <cell r="AT19">
            <v>0.7</v>
          </cell>
          <cell r="AU19">
            <v>0.7</v>
          </cell>
          <cell r="AV19">
            <v>0.7</v>
          </cell>
          <cell r="AW19">
            <v>0.7</v>
          </cell>
          <cell r="AX19">
            <v>0.7</v>
          </cell>
          <cell r="AY19">
            <v>0.7</v>
          </cell>
          <cell r="AZ19">
            <v>0.7</v>
          </cell>
          <cell r="BA19">
            <v>0.7</v>
          </cell>
          <cell r="BB19">
            <v>0.7</v>
          </cell>
          <cell r="BC19">
            <v>0.7</v>
          </cell>
          <cell r="BD19">
            <v>0.7</v>
          </cell>
          <cell r="BE19">
            <v>0.7</v>
          </cell>
          <cell r="BF19">
            <v>0.7</v>
          </cell>
          <cell r="BG19">
            <v>0.7</v>
          </cell>
          <cell r="BH19">
            <v>0.7</v>
          </cell>
          <cell r="BI19">
            <v>0.7</v>
          </cell>
          <cell r="BJ19">
            <v>0.7</v>
          </cell>
          <cell r="BK19">
            <v>0.7</v>
          </cell>
          <cell r="BL19">
            <v>0.7</v>
          </cell>
          <cell r="BM19">
            <v>0.7</v>
          </cell>
          <cell r="BN19">
            <v>0.7</v>
          </cell>
          <cell r="BO19">
            <v>0.7</v>
          </cell>
          <cell r="BP19">
            <v>0.7</v>
          </cell>
          <cell r="BQ19">
            <v>0.7</v>
          </cell>
          <cell r="BR19">
            <v>0.7</v>
          </cell>
          <cell r="BS19">
            <v>0.7</v>
          </cell>
          <cell r="BT19">
            <v>0.7</v>
          </cell>
          <cell r="BU19">
            <v>0.7</v>
          </cell>
          <cell r="BV19">
            <v>0.7</v>
          </cell>
          <cell r="BW19">
            <v>0.7</v>
          </cell>
          <cell r="BX19">
            <v>0.7</v>
          </cell>
          <cell r="BY19">
            <v>0.7</v>
          </cell>
          <cell r="BZ19">
            <v>0.7</v>
          </cell>
          <cell r="CA19">
            <v>0.7</v>
          </cell>
          <cell r="CB19">
            <v>0.7</v>
          </cell>
          <cell r="CC19">
            <v>0.7</v>
          </cell>
          <cell r="CD19">
            <v>0</v>
          </cell>
          <cell r="CE19">
            <v>0</v>
          </cell>
          <cell r="CF19">
            <v>0</v>
          </cell>
          <cell r="CG19">
            <v>0</v>
          </cell>
          <cell r="CH19">
            <v>0</v>
          </cell>
          <cell r="CI19">
            <v>0</v>
          </cell>
          <cell r="CJ19">
            <v>0</v>
          </cell>
          <cell r="CK19">
            <v>0</v>
          </cell>
        </row>
        <row r="20">
          <cell r="I20" t="str">
            <v>PROCEDIMIENTOS PARA PRUEBAS DE DESEMPENO</v>
          </cell>
          <cell r="J20">
            <v>39258</v>
          </cell>
          <cell r="K20">
            <v>39310</v>
          </cell>
          <cell r="L20">
            <v>39324</v>
          </cell>
          <cell r="M20">
            <v>39373</v>
          </cell>
          <cell r="N20">
            <v>39387</v>
          </cell>
          <cell r="O20">
            <v>39476</v>
          </cell>
          <cell r="Q20" t="str">
            <v>P</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0.5</v>
          </cell>
          <cell r="AW20">
            <v>0.5</v>
          </cell>
          <cell r="AX20">
            <v>0.7</v>
          </cell>
          <cell r="AY20">
            <v>0.7</v>
          </cell>
          <cell r="AZ20">
            <v>0.7</v>
          </cell>
          <cell r="BA20">
            <v>0.7</v>
          </cell>
          <cell r="BB20">
            <v>0.7</v>
          </cell>
          <cell r="BC20">
            <v>0.7</v>
          </cell>
          <cell r="BD20">
            <v>0.7</v>
          </cell>
          <cell r="BE20">
            <v>0.7</v>
          </cell>
          <cell r="BF20">
            <v>0.7</v>
          </cell>
          <cell r="BG20">
            <v>0.95</v>
          </cell>
          <cell r="BH20">
            <v>0.95</v>
          </cell>
          <cell r="BI20">
            <v>0.95</v>
          </cell>
          <cell r="BJ20">
            <v>0.95</v>
          </cell>
          <cell r="BK20">
            <v>0.95</v>
          </cell>
          <cell r="BL20">
            <v>0.95</v>
          </cell>
          <cell r="BM20">
            <v>0.95</v>
          </cell>
          <cell r="BN20">
            <v>0.95</v>
          </cell>
          <cell r="BO20">
            <v>0.95</v>
          </cell>
          <cell r="BP20">
            <v>0.95</v>
          </cell>
          <cell r="BQ20">
            <v>0.95</v>
          </cell>
          <cell r="BR20">
            <v>0.95</v>
          </cell>
          <cell r="BS20">
            <v>0.95</v>
          </cell>
          <cell r="BT20">
            <v>1</v>
          </cell>
          <cell r="BU20">
            <v>1</v>
          </cell>
          <cell r="BV20">
            <v>1</v>
          </cell>
          <cell r="BW20">
            <v>1</v>
          </cell>
          <cell r="BX20">
            <v>1</v>
          </cell>
          <cell r="BY20">
            <v>1</v>
          </cell>
          <cell r="BZ20">
            <v>1</v>
          </cell>
          <cell r="CA20">
            <v>1</v>
          </cell>
          <cell r="CB20">
            <v>1</v>
          </cell>
          <cell r="CC20">
            <v>1</v>
          </cell>
          <cell r="CD20">
            <v>1</v>
          </cell>
          <cell r="CE20">
            <v>1</v>
          </cell>
          <cell r="CF20">
            <v>1</v>
          </cell>
          <cell r="CG20">
            <v>1</v>
          </cell>
          <cell r="CH20">
            <v>1</v>
          </cell>
          <cell r="CI20">
            <v>1</v>
          </cell>
          <cell r="CJ20">
            <v>1</v>
          </cell>
          <cell r="CK20">
            <v>1</v>
          </cell>
        </row>
        <row r="21">
          <cell r="J21">
            <v>39367</v>
          </cell>
          <cell r="K21">
            <v>39393</v>
          </cell>
          <cell r="L21">
            <v>39430</v>
          </cell>
          <cell r="M21">
            <v>39485</v>
          </cell>
          <cell r="N21">
            <v>39499</v>
          </cell>
          <cell r="O21">
            <v>39642</v>
          </cell>
          <cell r="Q21" t="str">
            <v>R</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0.5</v>
          </cell>
          <cell r="BI21">
            <v>0.5</v>
          </cell>
          <cell r="BJ21">
            <v>0.5</v>
          </cell>
          <cell r="BK21">
            <v>0.5</v>
          </cell>
          <cell r="BL21">
            <v>0.5</v>
          </cell>
          <cell r="BM21">
            <v>0.5</v>
          </cell>
          <cell r="BN21">
            <v>0.7</v>
          </cell>
          <cell r="BO21">
            <v>0.7</v>
          </cell>
          <cell r="BP21">
            <v>0.7</v>
          </cell>
          <cell r="BQ21">
            <v>0.7</v>
          </cell>
          <cell r="BR21">
            <v>0.7</v>
          </cell>
          <cell r="BS21">
            <v>0.7</v>
          </cell>
          <cell r="BT21">
            <v>0.7</v>
          </cell>
          <cell r="BU21">
            <v>0.7</v>
          </cell>
          <cell r="BV21">
            <v>0.7</v>
          </cell>
          <cell r="BW21">
            <v>0.95</v>
          </cell>
          <cell r="BX21">
            <v>0.95</v>
          </cell>
          <cell r="BY21">
            <v>0.95</v>
          </cell>
          <cell r="BZ21">
            <v>0.95</v>
          </cell>
          <cell r="CA21">
            <v>0.95</v>
          </cell>
          <cell r="CB21">
            <v>0.95</v>
          </cell>
          <cell r="CC21">
            <v>0.95</v>
          </cell>
          <cell r="CD21">
            <v>0.95</v>
          </cell>
          <cell r="CE21">
            <v>0.95</v>
          </cell>
          <cell r="CF21">
            <v>0.95</v>
          </cell>
          <cell r="CG21">
            <v>0.95</v>
          </cell>
          <cell r="CH21">
            <v>0.95</v>
          </cell>
          <cell r="CI21">
            <v>0.95</v>
          </cell>
          <cell r="CJ21">
            <v>0.95</v>
          </cell>
          <cell r="CK21">
            <v>0.95</v>
          </cell>
        </row>
        <row r="22">
          <cell r="I22" t="str">
            <v>0146P01TEC011</v>
          </cell>
          <cell r="Q22" t="str">
            <v>E</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0.5</v>
          </cell>
          <cell r="BP22" t="e">
            <v>#N/A</v>
          </cell>
          <cell r="BQ22" t="e">
            <v>#N/A</v>
          </cell>
          <cell r="BS22">
            <v>0</v>
          </cell>
          <cell r="BT22">
            <v>0</v>
          </cell>
          <cell r="BU22">
            <v>0</v>
          </cell>
          <cell r="BV22">
            <v>0</v>
          </cell>
          <cell r="CB22">
            <v>0</v>
          </cell>
          <cell r="CC22">
            <v>0</v>
          </cell>
          <cell r="CD22">
            <v>0</v>
          </cell>
          <cell r="CE22">
            <v>0</v>
          </cell>
          <cell r="CF22">
            <v>0</v>
          </cell>
          <cell r="CG22">
            <v>0</v>
          </cell>
          <cell r="CH22">
            <v>0</v>
          </cell>
          <cell r="CI22">
            <v>0</v>
          </cell>
          <cell r="CJ22">
            <v>0</v>
          </cell>
          <cell r="CK22">
            <v>0</v>
          </cell>
        </row>
        <row r="23">
          <cell r="D23" t="str">
            <v>01</v>
          </cell>
          <cell r="E23" t="str">
            <v>46</v>
          </cell>
          <cell r="F23" t="str">
            <v>P01</v>
          </cell>
          <cell r="G23" t="str">
            <v>CAL</v>
          </cell>
          <cell r="H23" t="str">
            <v>003</v>
          </cell>
          <cell r="I23" t="str">
            <v>MEMORIA DE CALCULOS DETALLADOS DE VENTEOS DE SEGURIDAD</v>
          </cell>
          <cell r="J23">
            <v>39209</v>
          </cell>
          <cell r="K23">
            <v>39254</v>
          </cell>
          <cell r="L23">
            <v>39268</v>
          </cell>
          <cell r="M23">
            <v>39288</v>
          </cell>
          <cell r="N23">
            <v>39302</v>
          </cell>
          <cell r="O23">
            <v>39476</v>
          </cell>
          <cell r="P23">
            <v>174.02204391891894</v>
          </cell>
          <cell r="Q23" t="str">
            <v>P</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0.5</v>
          </cell>
          <cell r="AO23">
            <v>0.5</v>
          </cell>
          <cell r="AP23">
            <v>0.7</v>
          </cell>
          <cell r="AQ23">
            <v>0.7</v>
          </cell>
          <cell r="AR23">
            <v>0.7</v>
          </cell>
          <cell r="AS23">
            <v>0.7</v>
          </cell>
          <cell r="AT23">
            <v>0.7</v>
          </cell>
          <cell r="AU23">
            <v>0.95</v>
          </cell>
          <cell r="AV23">
            <v>0.95</v>
          </cell>
          <cell r="AW23">
            <v>0.95</v>
          </cell>
          <cell r="AX23">
            <v>0.95</v>
          </cell>
          <cell r="AY23">
            <v>0.95</v>
          </cell>
          <cell r="AZ23">
            <v>0.95</v>
          </cell>
          <cell r="BA23">
            <v>0.95</v>
          </cell>
          <cell r="BB23">
            <v>0.95</v>
          </cell>
          <cell r="BC23">
            <v>0.95</v>
          </cell>
          <cell r="BD23">
            <v>0.95</v>
          </cell>
          <cell r="BE23">
            <v>0.95</v>
          </cell>
          <cell r="BF23">
            <v>0.95</v>
          </cell>
          <cell r="BG23">
            <v>0.95</v>
          </cell>
          <cell r="BH23">
            <v>0.95</v>
          </cell>
          <cell r="BI23">
            <v>0.95</v>
          </cell>
          <cell r="BJ23">
            <v>0.95</v>
          </cell>
          <cell r="BK23">
            <v>0.95</v>
          </cell>
          <cell r="BL23">
            <v>0.95</v>
          </cell>
          <cell r="BM23">
            <v>0.95</v>
          </cell>
          <cell r="BN23">
            <v>0.95</v>
          </cell>
          <cell r="BO23">
            <v>0.95</v>
          </cell>
          <cell r="BP23">
            <v>0.95</v>
          </cell>
          <cell r="BQ23">
            <v>0.95</v>
          </cell>
          <cell r="BR23">
            <v>0.95</v>
          </cell>
          <cell r="BS23">
            <v>0.95</v>
          </cell>
          <cell r="BT23">
            <v>1</v>
          </cell>
          <cell r="BU23">
            <v>1</v>
          </cell>
          <cell r="BV23">
            <v>1</v>
          </cell>
          <cell r="BW23">
            <v>1</v>
          </cell>
          <cell r="BX23">
            <v>1</v>
          </cell>
          <cell r="BY23">
            <v>1</v>
          </cell>
          <cell r="BZ23">
            <v>1</v>
          </cell>
          <cell r="CA23">
            <v>1</v>
          </cell>
          <cell r="CB23">
            <v>1</v>
          </cell>
          <cell r="CC23">
            <v>1</v>
          </cell>
          <cell r="CD23">
            <v>1</v>
          </cell>
          <cell r="CE23">
            <v>1</v>
          </cell>
          <cell r="CF23">
            <v>1</v>
          </cell>
          <cell r="CG23">
            <v>1</v>
          </cell>
          <cell r="CH23">
            <v>1</v>
          </cell>
          <cell r="CI23">
            <v>1</v>
          </cell>
          <cell r="CJ23">
            <v>1</v>
          </cell>
          <cell r="CK23">
            <v>1</v>
          </cell>
        </row>
        <row r="24">
          <cell r="J24">
            <v>39209</v>
          </cell>
          <cell r="K24">
            <v>39374</v>
          </cell>
          <cell r="L24">
            <v>39388</v>
          </cell>
          <cell r="M24">
            <v>39485</v>
          </cell>
          <cell r="N24">
            <v>39499</v>
          </cell>
          <cell r="O24">
            <v>39642</v>
          </cell>
          <cell r="Q24" t="str">
            <v>R</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0.5</v>
          </cell>
          <cell r="BG24">
            <v>0.5</v>
          </cell>
          <cell r="BH24">
            <v>0.7</v>
          </cell>
          <cell r="BI24">
            <v>0.7</v>
          </cell>
          <cell r="BJ24">
            <v>0.7</v>
          </cell>
          <cell r="BK24">
            <v>0.7</v>
          </cell>
          <cell r="BL24">
            <v>0.7</v>
          </cell>
          <cell r="BM24">
            <v>0.7</v>
          </cell>
          <cell r="BN24">
            <v>0.7</v>
          </cell>
          <cell r="BO24">
            <v>0.7</v>
          </cell>
          <cell r="BP24">
            <v>0.7</v>
          </cell>
          <cell r="BQ24">
            <v>0.7</v>
          </cell>
          <cell r="BR24">
            <v>0.7</v>
          </cell>
          <cell r="BS24">
            <v>0.7</v>
          </cell>
          <cell r="BT24">
            <v>0.7</v>
          </cell>
          <cell r="BU24">
            <v>0.7</v>
          </cell>
          <cell r="BV24">
            <v>0.7</v>
          </cell>
          <cell r="BW24">
            <v>0.95</v>
          </cell>
          <cell r="BX24">
            <v>0.95</v>
          </cell>
          <cell r="BY24">
            <v>0.95</v>
          </cell>
          <cell r="BZ24">
            <v>0.95</v>
          </cell>
          <cell r="CA24">
            <v>0.95</v>
          </cell>
          <cell r="CB24">
            <v>0.95</v>
          </cell>
          <cell r="CC24">
            <v>0.95</v>
          </cell>
          <cell r="CD24">
            <v>0.95</v>
          </cell>
          <cell r="CE24">
            <v>0.95</v>
          </cell>
          <cell r="CF24">
            <v>0.95</v>
          </cell>
          <cell r="CG24">
            <v>0.95</v>
          </cell>
          <cell r="CH24">
            <v>0.95</v>
          </cell>
          <cell r="CI24">
            <v>0.95</v>
          </cell>
          <cell r="CJ24">
            <v>0.95</v>
          </cell>
          <cell r="CK24">
            <v>0.95</v>
          </cell>
        </row>
        <row r="25">
          <cell r="Q25" t="str">
            <v>E</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0.5</v>
          </cell>
          <cell r="BF25">
            <v>0.5</v>
          </cell>
          <cell r="BG25">
            <v>0.5</v>
          </cell>
          <cell r="BH25">
            <v>0.5</v>
          </cell>
          <cell r="BI25">
            <v>0.5</v>
          </cell>
          <cell r="BJ25">
            <v>0.7</v>
          </cell>
          <cell r="BK25">
            <v>0.7</v>
          </cell>
          <cell r="BL25">
            <v>0.7</v>
          </cell>
          <cell r="BM25">
            <v>0.7</v>
          </cell>
          <cell r="BN25">
            <v>0.7</v>
          </cell>
          <cell r="BO25">
            <v>0.7</v>
          </cell>
          <cell r="BP25">
            <v>0.7</v>
          </cell>
          <cell r="BQ25">
            <v>0.7</v>
          </cell>
          <cell r="BR25">
            <v>0.7</v>
          </cell>
          <cell r="BS25">
            <v>0.7</v>
          </cell>
          <cell r="BT25">
            <v>0.7</v>
          </cell>
          <cell r="BU25">
            <v>0.7</v>
          </cell>
          <cell r="BV25">
            <v>0.7</v>
          </cell>
          <cell r="BW25">
            <v>0.7</v>
          </cell>
          <cell r="BX25">
            <v>0.7</v>
          </cell>
          <cell r="BY25">
            <v>0.7</v>
          </cell>
          <cell r="BZ25">
            <v>0.7</v>
          </cell>
          <cell r="CA25">
            <v>0.7</v>
          </cell>
          <cell r="CB25">
            <v>0.7</v>
          </cell>
          <cell r="CC25">
            <v>0.7</v>
          </cell>
          <cell r="CD25">
            <v>0</v>
          </cell>
          <cell r="CE25">
            <v>0</v>
          </cell>
          <cell r="CF25">
            <v>0</v>
          </cell>
          <cell r="CG25">
            <v>0</v>
          </cell>
          <cell r="CH25">
            <v>0</v>
          </cell>
          <cell r="CI25">
            <v>0</v>
          </cell>
          <cell r="CJ25">
            <v>0</v>
          </cell>
          <cell r="CK25">
            <v>0</v>
          </cell>
        </row>
        <row r="26">
          <cell r="E26">
            <v>46</v>
          </cell>
          <cell r="I26" t="str">
            <v xml:space="preserve">DTI's Desmantelamiento                           </v>
          </cell>
          <cell r="J26">
            <v>39181</v>
          </cell>
          <cell r="K26">
            <v>39365</v>
          </cell>
          <cell r="L26">
            <v>39379</v>
          </cell>
          <cell r="M26">
            <v>39393</v>
          </cell>
          <cell r="N26">
            <v>39407</v>
          </cell>
          <cell r="O26">
            <v>39537</v>
          </cell>
          <cell r="Q26" t="str">
            <v>P</v>
          </cell>
        </row>
        <row r="27">
          <cell r="D27" t="str">
            <v>01</v>
          </cell>
          <cell r="E27" t="str">
            <v>46</v>
          </cell>
          <cell r="F27" t="str">
            <v>P03</v>
          </cell>
          <cell r="H27">
            <v>300</v>
          </cell>
          <cell r="I27" t="str">
            <v>DIAGRAMA DE TUBERIA E INSTRUMENTACION PLANTA ETILENO II (U4100) P&amp;IDS INGENIERIA DE DETALLE</v>
          </cell>
          <cell r="J27">
            <v>39174</v>
          </cell>
          <cell r="K27">
            <v>39226</v>
          </cell>
          <cell r="L27">
            <v>39240</v>
          </cell>
          <cell r="M27">
            <v>39294</v>
          </cell>
          <cell r="N27">
            <v>39308</v>
          </cell>
          <cell r="O27">
            <v>39476</v>
          </cell>
          <cell r="P27">
            <v>207.92244208494239</v>
          </cell>
          <cell r="Q27" t="str">
            <v>P</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0.5</v>
          </cell>
          <cell r="AK27">
            <v>0.5</v>
          </cell>
          <cell r="AL27">
            <v>0.7</v>
          </cell>
          <cell r="AM27">
            <v>0.7</v>
          </cell>
          <cell r="AN27">
            <v>0.7</v>
          </cell>
          <cell r="AO27">
            <v>0.7</v>
          </cell>
          <cell r="AP27">
            <v>0.7</v>
          </cell>
          <cell r="AQ27">
            <v>0.7</v>
          </cell>
          <cell r="AR27">
            <v>0.7</v>
          </cell>
          <cell r="AS27">
            <v>0.7</v>
          </cell>
          <cell r="AT27">
            <v>0.7</v>
          </cell>
          <cell r="AU27">
            <v>0.7</v>
          </cell>
          <cell r="AV27">
            <v>0.95</v>
          </cell>
          <cell r="AW27">
            <v>0.95</v>
          </cell>
          <cell r="AX27">
            <v>0.95</v>
          </cell>
          <cell r="AY27">
            <v>0.95</v>
          </cell>
          <cell r="AZ27">
            <v>0.95</v>
          </cell>
          <cell r="BA27">
            <v>0.95</v>
          </cell>
          <cell r="BB27">
            <v>0.95</v>
          </cell>
          <cell r="BC27">
            <v>0.95</v>
          </cell>
          <cell r="BD27">
            <v>0.95</v>
          </cell>
          <cell r="BE27">
            <v>0.95</v>
          </cell>
          <cell r="BF27">
            <v>0.95</v>
          </cell>
          <cell r="BG27">
            <v>0.95</v>
          </cell>
          <cell r="BH27">
            <v>0.95</v>
          </cell>
          <cell r="BI27">
            <v>0.95</v>
          </cell>
          <cell r="BJ27">
            <v>0.95</v>
          </cell>
          <cell r="BK27">
            <v>0.95</v>
          </cell>
          <cell r="BL27">
            <v>0.95</v>
          </cell>
          <cell r="BM27">
            <v>0.95</v>
          </cell>
          <cell r="BN27">
            <v>0.95</v>
          </cell>
          <cell r="BO27">
            <v>0.95</v>
          </cell>
          <cell r="BP27">
            <v>0.95</v>
          </cell>
          <cell r="BQ27">
            <v>0.95</v>
          </cell>
          <cell r="BR27">
            <v>0.95</v>
          </cell>
          <cell r="BS27">
            <v>0.95</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row>
        <row r="28">
          <cell r="J28">
            <v>39174</v>
          </cell>
          <cell r="K28">
            <v>39338</v>
          </cell>
          <cell r="L28">
            <v>39399</v>
          </cell>
          <cell r="M28">
            <v>39486</v>
          </cell>
          <cell r="N28">
            <v>39500</v>
          </cell>
          <cell r="O28">
            <v>39642</v>
          </cell>
          <cell r="Q28" t="str">
            <v>R</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0.5</v>
          </cell>
          <cell r="BA28">
            <v>0.5</v>
          </cell>
          <cell r="BB28">
            <v>0.5</v>
          </cell>
          <cell r="BC28">
            <v>0.5</v>
          </cell>
          <cell r="BD28">
            <v>0.5</v>
          </cell>
          <cell r="BE28">
            <v>0.5</v>
          </cell>
          <cell r="BF28">
            <v>0.5</v>
          </cell>
          <cell r="BG28">
            <v>0.5</v>
          </cell>
          <cell r="BH28">
            <v>0.5</v>
          </cell>
          <cell r="BI28">
            <v>0.7</v>
          </cell>
          <cell r="BJ28">
            <v>0.7</v>
          </cell>
          <cell r="BK28">
            <v>0.7</v>
          </cell>
          <cell r="BL28">
            <v>0.7</v>
          </cell>
          <cell r="BM28">
            <v>0.7</v>
          </cell>
          <cell r="BN28">
            <v>0.7</v>
          </cell>
          <cell r="BO28">
            <v>0.7</v>
          </cell>
          <cell r="BP28">
            <v>0.7</v>
          </cell>
          <cell r="BQ28">
            <v>0.7</v>
          </cell>
          <cell r="BR28">
            <v>0.7</v>
          </cell>
          <cell r="BS28">
            <v>0.7</v>
          </cell>
          <cell r="BT28">
            <v>0.7</v>
          </cell>
          <cell r="BU28">
            <v>0.7</v>
          </cell>
          <cell r="BV28">
            <v>0.7</v>
          </cell>
          <cell r="BW28">
            <v>0.7</v>
          </cell>
          <cell r="BX28">
            <v>0.95</v>
          </cell>
          <cell r="BY28">
            <v>0.95</v>
          </cell>
          <cell r="BZ28">
            <v>0.95</v>
          </cell>
          <cell r="CA28">
            <v>0.95</v>
          </cell>
          <cell r="CB28">
            <v>0.95</v>
          </cell>
          <cell r="CC28">
            <v>0.95</v>
          </cell>
          <cell r="CD28">
            <v>0.95</v>
          </cell>
          <cell r="CE28">
            <v>0.95</v>
          </cell>
          <cell r="CF28">
            <v>0.95</v>
          </cell>
          <cell r="CG28">
            <v>0.95</v>
          </cell>
          <cell r="CH28">
            <v>0.95</v>
          </cell>
          <cell r="CI28">
            <v>0.95</v>
          </cell>
          <cell r="CJ28">
            <v>0.95</v>
          </cell>
          <cell r="CK28">
            <v>0.95</v>
          </cell>
        </row>
        <row r="29">
          <cell r="Q29" t="str">
            <v>E</v>
          </cell>
          <cell r="AJ29">
            <v>0</v>
          </cell>
          <cell r="AK29">
            <v>0</v>
          </cell>
          <cell r="AL29">
            <v>0.5</v>
          </cell>
          <cell r="AM29">
            <v>0.5</v>
          </cell>
          <cell r="AN29">
            <v>0.5</v>
          </cell>
          <cell r="AO29">
            <v>0.5</v>
          </cell>
          <cell r="AP29">
            <v>0.5</v>
          </cell>
          <cell r="AQ29">
            <v>0.5</v>
          </cell>
          <cell r="AR29">
            <v>0.5</v>
          </cell>
          <cell r="AS29">
            <v>0.5</v>
          </cell>
          <cell r="AT29">
            <v>0.5</v>
          </cell>
          <cell r="AU29">
            <v>0.5</v>
          </cell>
          <cell r="AV29">
            <v>0.5</v>
          </cell>
          <cell r="AW29">
            <v>0.5</v>
          </cell>
          <cell r="AX29">
            <v>0.5</v>
          </cell>
          <cell r="AY29">
            <v>0.5</v>
          </cell>
          <cell r="AZ29">
            <v>0.5</v>
          </cell>
          <cell r="BA29">
            <v>0.5</v>
          </cell>
          <cell r="BB29">
            <v>0.5</v>
          </cell>
          <cell r="BC29">
            <v>0.5</v>
          </cell>
          <cell r="BD29">
            <v>0.5</v>
          </cell>
          <cell r="BE29">
            <v>0.7</v>
          </cell>
          <cell r="BF29">
            <v>0.7</v>
          </cell>
          <cell r="BG29">
            <v>0.7</v>
          </cell>
          <cell r="BH29">
            <v>0.7</v>
          </cell>
          <cell r="BI29">
            <v>0.7</v>
          </cell>
          <cell r="BJ29">
            <v>0.7</v>
          </cell>
          <cell r="BK29">
            <v>0.7</v>
          </cell>
          <cell r="BL29">
            <v>0.7</v>
          </cell>
          <cell r="BM29">
            <v>0.7</v>
          </cell>
          <cell r="BN29">
            <v>0.7</v>
          </cell>
          <cell r="BO29">
            <v>0.7</v>
          </cell>
          <cell r="BP29">
            <v>0.7</v>
          </cell>
          <cell r="BQ29">
            <v>0.7</v>
          </cell>
          <cell r="BR29">
            <v>0.7</v>
          </cell>
          <cell r="BS29">
            <v>0.7</v>
          </cell>
          <cell r="BT29">
            <v>0.7</v>
          </cell>
          <cell r="BU29">
            <v>0.7</v>
          </cell>
          <cell r="BV29">
            <v>0.7</v>
          </cell>
          <cell r="BW29">
            <v>0.7</v>
          </cell>
          <cell r="BX29">
            <v>0.7</v>
          </cell>
          <cell r="BY29">
            <v>0.7</v>
          </cell>
          <cell r="BZ29">
            <v>0.7</v>
          </cell>
          <cell r="CA29">
            <v>0.95</v>
          </cell>
          <cell r="CB29">
            <v>0.95</v>
          </cell>
          <cell r="CC29">
            <v>0.95</v>
          </cell>
          <cell r="CD29">
            <v>0</v>
          </cell>
          <cell r="CE29">
            <v>0</v>
          </cell>
          <cell r="CF29">
            <v>0</v>
          </cell>
          <cell r="CG29">
            <v>0</v>
          </cell>
          <cell r="CH29">
            <v>0</v>
          </cell>
          <cell r="CI29">
            <v>0</v>
          </cell>
          <cell r="CJ29">
            <v>0</v>
          </cell>
          <cell r="CK29">
            <v>0</v>
          </cell>
        </row>
        <row r="30">
          <cell r="D30" t="str">
            <v>01</v>
          </cell>
          <cell r="E30" t="str">
            <v>46</v>
          </cell>
          <cell r="F30" t="str">
            <v>P03</v>
          </cell>
          <cell r="H30">
            <v>302</v>
          </cell>
          <cell r="I30" t="str">
            <v>DIAGRAMA DE TUBERIA E INSTRUMENTACION PLANTA ETILENO COMPRESOR C-4109 P&amp;IDS INGENIERIA DE DETALLE</v>
          </cell>
          <cell r="J30">
            <v>39174</v>
          </cell>
          <cell r="K30">
            <v>39226</v>
          </cell>
          <cell r="L30">
            <v>39240</v>
          </cell>
          <cell r="M30">
            <v>39294</v>
          </cell>
          <cell r="N30">
            <v>39308</v>
          </cell>
          <cell r="O30">
            <v>39476</v>
          </cell>
          <cell r="P30">
            <v>207.92244208494239</v>
          </cell>
          <cell r="Q30" t="str">
            <v>P</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0.5</v>
          </cell>
          <cell r="AK30">
            <v>0.5</v>
          </cell>
          <cell r="AL30">
            <v>0.7</v>
          </cell>
          <cell r="AM30">
            <v>0.7</v>
          </cell>
          <cell r="AN30">
            <v>0.7</v>
          </cell>
          <cell r="AO30">
            <v>0.7</v>
          </cell>
          <cell r="AP30">
            <v>0.7</v>
          </cell>
          <cell r="AQ30">
            <v>0.7</v>
          </cell>
          <cell r="AR30">
            <v>0.7</v>
          </cell>
          <cell r="AS30">
            <v>0.7</v>
          </cell>
          <cell r="AT30">
            <v>0.7</v>
          </cell>
          <cell r="AU30">
            <v>0.7</v>
          </cell>
          <cell r="AV30">
            <v>0.95</v>
          </cell>
          <cell r="AW30">
            <v>0.95</v>
          </cell>
          <cell r="AX30">
            <v>0.95</v>
          </cell>
          <cell r="AY30">
            <v>0.95</v>
          </cell>
          <cell r="AZ30">
            <v>0.95</v>
          </cell>
          <cell r="BA30">
            <v>0.95</v>
          </cell>
          <cell r="BB30">
            <v>0.95</v>
          </cell>
          <cell r="BC30">
            <v>0.95</v>
          </cell>
          <cell r="BD30">
            <v>0.95</v>
          </cell>
          <cell r="BE30">
            <v>0.95</v>
          </cell>
          <cell r="BF30">
            <v>0.95</v>
          </cell>
          <cell r="BG30">
            <v>0.95</v>
          </cell>
          <cell r="BH30">
            <v>0.95</v>
          </cell>
          <cell r="BI30">
            <v>0.95</v>
          </cell>
          <cell r="BJ30">
            <v>0.95</v>
          </cell>
          <cell r="BK30">
            <v>0.95</v>
          </cell>
          <cell r="BL30">
            <v>0.95</v>
          </cell>
          <cell r="BM30">
            <v>0.95</v>
          </cell>
          <cell r="BN30">
            <v>0.95</v>
          </cell>
          <cell r="BO30">
            <v>0.95</v>
          </cell>
          <cell r="BP30">
            <v>0.95</v>
          </cell>
          <cell r="BQ30">
            <v>0.95</v>
          </cell>
          <cell r="BR30">
            <v>0.95</v>
          </cell>
          <cell r="BS30">
            <v>0.95</v>
          </cell>
          <cell r="BT30">
            <v>1</v>
          </cell>
          <cell r="BU30">
            <v>1</v>
          </cell>
          <cell r="BV30">
            <v>1</v>
          </cell>
          <cell r="BW30">
            <v>1</v>
          </cell>
          <cell r="BX30">
            <v>1</v>
          </cell>
          <cell r="BY30">
            <v>1</v>
          </cell>
          <cell r="BZ30">
            <v>1</v>
          </cell>
          <cell r="CA30">
            <v>1</v>
          </cell>
          <cell r="CB30">
            <v>1</v>
          </cell>
          <cell r="CC30">
            <v>1</v>
          </cell>
          <cell r="CD30">
            <v>1</v>
          </cell>
          <cell r="CE30">
            <v>1</v>
          </cell>
          <cell r="CF30">
            <v>1</v>
          </cell>
          <cell r="CG30">
            <v>1</v>
          </cell>
          <cell r="CH30">
            <v>1</v>
          </cell>
          <cell r="CI30">
            <v>1</v>
          </cell>
          <cell r="CJ30">
            <v>1</v>
          </cell>
          <cell r="CK30">
            <v>1</v>
          </cell>
        </row>
        <row r="31">
          <cell r="J31">
            <v>39174</v>
          </cell>
          <cell r="K31">
            <v>39338</v>
          </cell>
          <cell r="L31">
            <v>39399</v>
          </cell>
          <cell r="M31">
            <v>39416</v>
          </cell>
          <cell r="N31">
            <v>39430</v>
          </cell>
          <cell r="O31">
            <v>39642</v>
          </cell>
          <cell r="Q31" t="str">
            <v>R</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0.5</v>
          </cell>
          <cell r="BA31">
            <v>0.5</v>
          </cell>
          <cell r="BB31">
            <v>0.5</v>
          </cell>
          <cell r="BC31">
            <v>0.5</v>
          </cell>
          <cell r="BD31">
            <v>0.5</v>
          </cell>
          <cell r="BE31">
            <v>0.5</v>
          </cell>
          <cell r="BF31">
            <v>0.5</v>
          </cell>
          <cell r="BG31">
            <v>0.5</v>
          </cell>
          <cell r="BH31">
            <v>0.5</v>
          </cell>
          <cell r="BI31">
            <v>0.7</v>
          </cell>
          <cell r="BJ31">
            <v>0.7</v>
          </cell>
          <cell r="BK31">
            <v>0.7</v>
          </cell>
          <cell r="BL31">
            <v>0.7</v>
          </cell>
          <cell r="BM31">
            <v>0.7</v>
          </cell>
          <cell r="BN31">
            <v>0.95</v>
          </cell>
          <cell r="BO31">
            <v>0.95</v>
          </cell>
          <cell r="BP31">
            <v>0.95</v>
          </cell>
          <cell r="BQ31">
            <v>0.95</v>
          </cell>
          <cell r="BR31">
            <v>0.95</v>
          </cell>
          <cell r="BS31">
            <v>0.95</v>
          </cell>
          <cell r="BT31">
            <v>0.95</v>
          </cell>
          <cell r="BU31">
            <v>0.95</v>
          </cell>
          <cell r="BV31">
            <v>0.95</v>
          </cell>
          <cell r="BW31">
            <v>0.95</v>
          </cell>
          <cell r="BX31">
            <v>0.95</v>
          </cell>
          <cell r="BY31">
            <v>0.95</v>
          </cell>
          <cell r="BZ31">
            <v>0.95</v>
          </cell>
          <cell r="CA31">
            <v>0.95</v>
          </cell>
          <cell r="CB31">
            <v>0.95</v>
          </cell>
          <cell r="CC31">
            <v>0.95</v>
          </cell>
          <cell r="CD31">
            <v>0.95</v>
          </cell>
          <cell r="CE31">
            <v>0.95</v>
          </cell>
          <cell r="CF31">
            <v>0.95</v>
          </cell>
          <cell r="CG31">
            <v>0.95</v>
          </cell>
          <cell r="CH31">
            <v>0.95</v>
          </cell>
          <cell r="CI31">
            <v>0.95</v>
          </cell>
          <cell r="CJ31">
            <v>0.95</v>
          </cell>
          <cell r="CK31">
            <v>0.95</v>
          </cell>
        </row>
        <row r="32">
          <cell r="Q32" t="str">
            <v>E</v>
          </cell>
          <cell r="AJ32">
            <v>0</v>
          </cell>
          <cell r="AK32">
            <v>0</v>
          </cell>
          <cell r="AL32">
            <v>0</v>
          </cell>
          <cell r="AM32">
            <v>0</v>
          </cell>
          <cell r="AN32">
            <v>0.5</v>
          </cell>
          <cell r="AO32">
            <v>0.5</v>
          </cell>
          <cell r="AP32">
            <v>0.5</v>
          </cell>
          <cell r="AQ32">
            <v>0.5</v>
          </cell>
          <cell r="AR32">
            <v>0.5</v>
          </cell>
          <cell r="AS32">
            <v>0.5</v>
          </cell>
          <cell r="AT32">
            <v>0.5</v>
          </cell>
          <cell r="AU32">
            <v>0.5</v>
          </cell>
          <cell r="AV32">
            <v>0.5</v>
          </cell>
          <cell r="AW32">
            <v>0.5</v>
          </cell>
          <cell r="AX32">
            <v>0.5</v>
          </cell>
          <cell r="AY32">
            <v>0.5</v>
          </cell>
          <cell r="AZ32">
            <v>0.5</v>
          </cell>
          <cell r="BA32">
            <v>0.5</v>
          </cell>
          <cell r="BB32">
            <v>0.5</v>
          </cell>
          <cell r="BC32">
            <v>0.5</v>
          </cell>
          <cell r="BD32">
            <v>0.5</v>
          </cell>
          <cell r="BE32">
            <v>0.5</v>
          </cell>
          <cell r="BF32">
            <v>0.5</v>
          </cell>
          <cell r="BG32">
            <v>0.5</v>
          </cell>
          <cell r="BH32">
            <v>0.5</v>
          </cell>
          <cell r="BI32">
            <v>0.5</v>
          </cell>
          <cell r="BJ32">
            <v>0.7</v>
          </cell>
          <cell r="BK32">
            <v>0.7</v>
          </cell>
          <cell r="BL32">
            <v>0.7</v>
          </cell>
          <cell r="BM32">
            <v>0.7</v>
          </cell>
          <cell r="BN32">
            <v>0.7</v>
          </cell>
          <cell r="BO32">
            <v>0.7</v>
          </cell>
          <cell r="BP32">
            <v>0.7</v>
          </cell>
          <cell r="BQ32">
            <v>0.7</v>
          </cell>
          <cell r="BR32">
            <v>0.7</v>
          </cell>
          <cell r="BS32">
            <v>0.7</v>
          </cell>
          <cell r="BT32">
            <v>0.7</v>
          </cell>
          <cell r="BU32">
            <v>0.7</v>
          </cell>
          <cell r="BV32">
            <v>0.7</v>
          </cell>
          <cell r="BW32">
            <v>0.7</v>
          </cell>
          <cell r="BX32">
            <v>0.7</v>
          </cell>
          <cell r="BY32">
            <v>0.7</v>
          </cell>
          <cell r="BZ32">
            <v>0.7</v>
          </cell>
          <cell r="CA32">
            <v>0.7</v>
          </cell>
          <cell r="CB32">
            <v>0.7</v>
          </cell>
          <cell r="CC32">
            <v>0.7</v>
          </cell>
          <cell r="CD32">
            <v>0</v>
          </cell>
          <cell r="CE32">
            <v>0</v>
          </cell>
          <cell r="CF32">
            <v>0</v>
          </cell>
          <cell r="CG32">
            <v>0</v>
          </cell>
          <cell r="CH32">
            <v>0</v>
          </cell>
          <cell r="CI32">
            <v>0</v>
          </cell>
          <cell r="CJ32">
            <v>0</v>
          </cell>
          <cell r="CK32">
            <v>0</v>
          </cell>
        </row>
        <row r="33">
          <cell r="D33" t="str">
            <v>01</v>
          </cell>
          <cell r="E33" t="str">
            <v>46</v>
          </cell>
          <cell r="F33" t="str">
            <v>P03</v>
          </cell>
          <cell r="H33">
            <v>303</v>
          </cell>
          <cell r="I33" t="str">
            <v>DIAGRAMA DE TUBERIA E INSTRUMENTACION RCB UNIBON COLD FLASH DRUM P&amp;ID INGENIERIA DE DETALLE</v>
          </cell>
          <cell r="J33">
            <v>39438</v>
          </cell>
          <cell r="K33">
            <v>39454</v>
          </cell>
          <cell r="L33">
            <v>39470</v>
          </cell>
          <cell r="M33">
            <v>39486</v>
          </cell>
          <cell r="N33">
            <v>39500</v>
          </cell>
          <cell r="O33">
            <v>39568</v>
          </cell>
          <cell r="P33">
            <v>14.31350144787646</v>
          </cell>
          <cell r="Q33" t="str">
            <v>P</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0.5</v>
          </cell>
          <cell r="BR33">
            <v>0.5</v>
          </cell>
          <cell r="BS33">
            <v>0.7</v>
          </cell>
          <cell r="BT33">
            <v>0.7</v>
          </cell>
          <cell r="BU33">
            <v>0.7</v>
          </cell>
          <cell r="BV33">
            <v>0.7</v>
          </cell>
          <cell r="BW33">
            <v>0.7</v>
          </cell>
          <cell r="BX33">
            <v>0.95</v>
          </cell>
          <cell r="BY33">
            <v>0.95</v>
          </cell>
          <cell r="BZ33">
            <v>0.95</v>
          </cell>
          <cell r="CA33">
            <v>0.95</v>
          </cell>
          <cell r="CB33">
            <v>0.95</v>
          </cell>
          <cell r="CC33">
            <v>0.95</v>
          </cell>
          <cell r="CD33">
            <v>0.95</v>
          </cell>
          <cell r="CE33">
            <v>0.95</v>
          </cell>
          <cell r="CF33">
            <v>0.95</v>
          </cell>
          <cell r="CG33">
            <v>1</v>
          </cell>
          <cell r="CH33">
            <v>1</v>
          </cell>
          <cell r="CI33">
            <v>1</v>
          </cell>
          <cell r="CJ33">
            <v>1</v>
          </cell>
          <cell r="CK33">
            <v>1</v>
          </cell>
        </row>
        <row r="34">
          <cell r="J34">
            <v>39438</v>
          </cell>
          <cell r="K34">
            <v>39454</v>
          </cell>
          <cell r="L34">
            <v>39470</v>
          </cell>
          <cell r="M34">
            <v>39486</v>
          </cell>
          <cell r="N34">
            <v>39500</v>
          </cell>
          <cell r="O34">
            <v>39642</v>
          </cell>
          <cell r="Q34" t="str">
            <v>R</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0.5</v>
          </cell>
          <cell r="BR34">
            <v>0.5</v>
          </cell>
          <cell r="BS34">
            <v>0.7</v>
          </cell>
          <cell r="BT34">
            <v>0.7</v>
          </cell>
          <cell r="BU34">
            <v>0.7</v>
          </cell>
          <cell r="BV34">
            <v>0.7</v>
          </cell>
          <cell r="BW34">
            <v>0.7</v>
          </cell>
          <cell r="BX34">
            <v>0.95</v>
          </cell>
          <cell r="BY34">
            <v>0.95</v>
          </cell>
          <cell r="BZ34">
            <v>0.95</v>
          </cell>
          <cell r="CA34">
            <v>0.95</v>
          </cell>
          <cell r="CB34">
            <v>0.95</v>
          </cell>
          <cell r="CC34">
            <v>0.95</v>
          </cell>
          <cell r="CD34">
            <v>0.95</v>
          </cell>
          <cell r="CE34">
            <v>0.95</v>
          </cell>
          <cell r="CF34">
            <v>0.95</v>
          </cell>
          <cell r="CG34">
            <v>0.95</v>
          </cell>
          <cell r="CH34">
            <v>0.95</v>
          </cell>
          <cell r="CI34">
            <v>0.95</v>
          </cell>
          <cell r="CJ34">
            <v>0.95</v>
          </cell>
          <cell r="CK34">
            <v>0.95</v>
          </cell>
        </row>
        <row r="35">
          <cell r="Q35" t="str">
            <v>E</v>
          </cell>
          <cell r="BS35">
            <v>0</v>
          </cell>
          <cell r="BT35">
            <v>0</v>
          </cell>
          <cell r="BU35">
            <v>0</v>
          </cell>
          <cell r="BV35">
            <v>0</v>
          </cell>
          <cell r="BW35">
            <v>0.7</v>
          </cell>
          <cell r="BX35">
            <v>0.7</v>
          </cell>
          <cell r="BY35">
            <v>0.7</v>
          </cell>
          <cell r="BZ35">
            <v>0.7</v>
          </cell>
          <cell r="CA35">
            <v>0.95</v>
          </cell>
          <cell r="CB35">
            <v>0.95</v>
          </cell>
          <cell r="CC35">
            <v>0.95</v>
          </cell>
          <cell r="CD35">
            <v>0</v>
          </cell>
          <cell r="CE35">
            <v>0</v>
          </cell>
          <cell r="CF35">
            <v>0</v>
          </cell>
          <cell r="CG35">
            <v>0</v>
          </cell>
          <cell r="CH35">
            <v>0</v>
          </cell>
          <cell r="CI35">
            <v>0</v>
          </cell>
          <cell r="CJ35">
            <v>0</v>
          </cell>
          <cell r="CK35">
            <v>0</v>
          </cell>
        </row>
        <row r="36">
          <cell r="D36" t="str">
            <v>01</v>
          </cell>
          <cell r="E36" t="str">
            <v>46</v>
          </cell>
          <cell r="F36" t="str">
            <v>P03</v>
          </cell>
          <cell r="H36">
            <v>304</v>
          </cell>
          <cell r="I36" t="str">
            <v>DIAGRAMA DE TUBERIA E INSTRUMENTACION FACILIDADES EXISTENTES EN LÍNEA DE H2 HACIA AROMATICOS P&amp;ID INGENIERIA DE DETALLE</v>
          </cell>
          <cell r="J36">
            <v>39463</v>
          </cell>
          <cell r="K36">
            <v>39484</v>
          </cell>
          <cell r="L36">
            <v>39498</v>
          </cell>
          <cell r="M36">
            <v>39507</v>
          </cell>
          <cell r="N36">
            <v>39521</v>
          </cell>
          <cell r="O36">
            <v>39568</v>
          </cell>
          <cell r="P36">
            <v>14.31350144787646</v>
          </cell>
          <cell r="Q36" t="str">
            <v>P</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0.5</v>
          </cell>
          <cell r="BV36">
            <v>0.5</v>
          </cell>
          <cell r="BW36">
            <v>0.7</v>
          </cell>
          <cell r="BX36">
            <v>0.7</v>
          </cell>
          <cell r="BY36">
            <v>0.7</v>
          </cell>
          <cell r="BZ36">
            <v>0.7</v>
          </cell>
          <cell r="CA36">
            <v>0.95</v>
          </cell>
          <cell r="CB36">
            <v>0.95</v>
          </cell>
          <cell r="CC36">
            <v>0.95</v>
          </cell>
          <cell r="CD36">
            <v>0.95</v>
          </cell>
          <cell r="CE36">
            <v>0.95</v>
          </cell>
          <cell r="CF36">
            <v>0.95</v>
          </cell>
          <cell r="CG36">
            <v>1</v>
          </cell>
          <cell r="CH36">
            <v>1</v>
          </cell>
          <cell r="CI36">
            <v>1</v>
          </cell>
          <cell r="CJ36">
            <v>1</v>
          </cell>
          <cell r="CK36">
            <v>1</v>
          </cell>
        </row>
        <row r="37">
          <cell r="J37">
            <v>39463</v>
          </cell>
          <cell r="K37">
            <v>39484</v>
          </cell>
          <cell r="L37">
            <v>39498</v>
          </cell>
          <cell r="M37">
            <v>39507</v>
          </cell>
          <cell r="N37">
            <v>39521</v>
          </cell>
          <cell r="O37">
            <v>39642</v>
          </cell>
          <cell r="Q37" t="str">
            <v>R</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0.5</v>
          </cell>
          <cell r="BV37">
            <v>0.5</v>
          </cell>
          <cell r="BW37">
            <v>0.7</v>
          </cell>
          <cell r="BX37">
            <v>0.7</v>
          </cell>
          <cell r="BY37">
            <v>0.7</v>
          </cell>
          <cell r="BZ37">
            <v>0.7</v>
          </cell>
          <cell r="CA37">
            <v>0.95</v>
          </cell>
          <cell r="CB37">
            <v>0.95</v>
          </cell>
          <cell r="CC37">
            <v>0.95</v>
          </cell>
          <cell r="CD37">
            <v>0.95</v>
          </cell>
          <cell r="CE37">
            <v>0.95</v>
          </cell>
          <cell r="CF37">
            <v>0.95</v>
          </cell>
          <cell r="CG37">
            <v>0.95</v>
          </cell>
          <cell r="CH37">
            <v>0.95</v>
          </cell>
          <cell r="CI37">
            <v>0.95</v>
          </cell>
          <cell r="CJ37">
            <v>0.95</v>
          </cell>
          <cell r="CK37">
            <v>0.95</v>
          </cell>
        </row>
        <row r="38">
          <cell r="Q38" t="str">
            <v>E</v>
          </cell>
          <cell r="BS38">
            <v>0</v>
          </cell>
          <cell r="BT38">
            <v>0</v>
          </cell>
          <cell r="BU38">
            <v>0</v>
          </cell>
          <cell r="BV38">
            <v>0</v>
          </cell>
          <cell r="BW38">
            <v>0.5</v>
          </cell>
          <cell r="BX38">
            <v>0.5</v>
          </cell>
          <cell r="BY38">
            <v>0.5</v>
          </cell>
          <cell r="BZ38">
            <v>0.5</v>
          </cell>
          <cell r="CA38">
            <v>0.5</v>
          </cell>
          <cell r="CB38">
            <v>0.5</v>
          </cell>
          <cell r="CC38">
            <v>0.5</v>
          </cell>
          <cell r="CD38">
            <v>0</v>
          </cell>
          <cell r="CE38">
            <v>0</v>
          </cell>
          <cell r="CF38">
            <v>0</v>
          </cell>
          <cell r="CG38">
            <v>0</v>
          </cell>
          <cell r="CH38">
            <v>0</v>
          </cell>
          <cell r="CI38">
            <v>0</v>
          </cell>
          <cell r="CJ38">
            <v>0</v>
          </cell>
          <cell r="CK38">
            <v>0</v>
          </cell>
        </row>
        <row r="39">
          <cell r="D39" t="str">
            <v>01</v>
          </cell>
          <cell r="E39" t="str">
            <v>46</v>
          </cell>
          <cell r="F39" t="str">
            <v>P03</v>
          </cell>
          <cell r="H39">
            <v>402</v>
          </cell>
          <cell r="I39" t="str">
            <v>DIAGRAMA DE TUBERIA E INSTRUMENTACION PLANTA DE ETILENO II FUEL GAS, NITROGEN, PLANT AIR &amp; INSTRUMEN AIR P&amp;ID INGENIERIA DE DETALLE</v>
          </cell>
          <cell r="J39">
            <v>39438</v>
          </cell>
          <cell r="K39">
            <v>39454</v>
          </cell>
          <cell r="L39">
            <v>39470</v>
          </cell>
          <cell r="M39">
            <v>39486</v>
          </cell>
          <cell r="N39">
            <v>39500</v>
          </cell>
          <cell r="O39">
            <v>39568</v>
          </cell>
          <cell r="P39">
            <v>14.31350144787646</v>
          </cell>
          <cell r="Q39" t="str">
            <v>P</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0.5</v>
          </cell>
          <cell r="BR39">
            <v>0.5</v>
          </cell>
          <cell r="BS39">
            <v>0.7</v>
          </cell>
          <cell r="BT39">
            <v>0.7</v>
          </cell>
          <cell r="BU39">
            <v>0.7</v>
          </cell>
          <cell r="BV39">
            <v>0.7</v>
          </cell>
          <cell r="BW39">
            <v>0.7</v>
          </cell>
          <cell r="BX39">
            <v>0.95</v>
          </cell>
          <cell r="BY39">
            <v>0.95</v>
          </cell>
          <cell r="BZ39">
            <v>0.95</v>
          </cell>
          <cell r="CA39">
            <v>0.95</v>
          </cell>
          <cell r="CB39">
            <v>0.95</v>
          </cell>
          <cell r="CC39">
            <v>0.95</v>
          </cell>
          <cell r="CD39">
            <v>0.95</v>
          </cell>
          <cell r="CE39">
            <v>0.95</v>
          </cell>
          <cell r="CF39">
            <v>0.95</v>
          </cell>
          <cell r="CG39">
            <v>1</v>
          </cell>
          <cell r="CH39">
            <v>1</v>
          </cell>
          <cell r="CI39">
            <v>1</v>
          </cell>
          <cell r="CJ39">
            <v>1</v>
          </cell>
          <cell r="CK39">
            <v>1</v>
          </cell>
        </row>
        <row r="40">
          <cell r="J40">
            <v>39438</v>
          </cell>
          <cell r="K40">
            <v>39454</v>
          </cell>
          <cell r="L40">
            <v>39470</v>
          </cell>
          <cell r="M40">
            <v>39486</v>
          </cell>
          <cell r="N40">
            <v>39500</v>
          </cell>
          <cell r="O40">
            <v>39642</v>
          </cell>
          <cell r="Q40" t="str">
            <v>R</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0.5</v>
          </cell>
          <cell r="BR40">
            <v>0.5</v>
          </cell>
          <cell r="BS40">
            <v>0.7</v>
          </cell>
          <cell r="BT40">
            <v>0.7</v>
          </cell>
          <cell r="BU40">
            <v>0.7</v>
          </cell>
          <cell r="BV40">
            <v>0.7</v>
          </cell>
          <cell r="BW40">
            <v>0.7</v>
          </cell>
          <cell r="BX40">
            <v>0.95</v>
          </cell>
          <cell r="BY40">
            <v>0.95</v>
          </cell>
          <cell r="BZ40">
            <v>0.95</v>
          </cell>
          <cell r="CA40">
            <v>0.95</v>
          </cell>
          <cell r="CB40">
            <v>0.95</v>
          </cell>
          <cell r="CC40">
            <v>0.95</v>
          </cell>
          <cell r="CD40">
            <v>0.95</v>
          </cell>
          <cell r="CE40">
            <v>0.95</v>
          </cell>
          <cell r="CF40">
            <v>0.95</v>
          </cell>
          <cell r="CG40">
            <v>0.95</v>
          </cell>
          <cell r="CH40">
            <v>0.95</v>
          </cell>
          <cell r="CI40">
            <v>0.95</v>
          </cell>
          <cell r="CJ40">
            <v>0.95</v>
          </cell>
          <cell r="CK40">
            <v>0.95</v>
          </cell>
        </row>
        <row r="41">
          <cell r="Q41" t="str">
            <v>E</v>
          </cell>
          <cell r="BS41">
            <v>0</v>
          </cell>
          <cell r="BT41">
            <v>0</v>
          </cell>
          <cell r="BU41">
            <v>0</v>
          </cell>
          <cell r="BV41">
            <v>0</v>
          </cell>
          <cell r="BW41">
            <v>0.7</v>
          </cell>
          <cell r="BX41">
            <v>0.7</v>
          </cell>
          <cell r="BY41">
            <v>0.7</v>
          </cell>
          <cell r="BZ41">
            <v>0.7</v>
          </cell>
          <cell r="CA41">
            <v>0.95</v>
          </cell>
          <cell r="CB41">
            <v>0.95</v>
          </cell>
          <cell r="CC41">
            <v>0.95</v>
          </cell>
          <cell r="CD41">
            <v>0</v>
          </cell>
          <cell r="CE41">
            <v>0</v>
          </cell>
          <cell r="CF41">
            <v>0</v>
          </cell>
          <cell r="CG41">
            <v>0</v>
          </cell>
          <cell r="CH41">
            <v>0</v>
          </cell>
          <cell r="CI41">
            <v>0</v>
          </cell>
          <cell r="CJ41">
            <v>0</v>
          </cell>
          <cell r="CK41">
            <v>0</v>
          </cell>
        </row>
        <row r="42">
          <cell r="D42" t="str">
            <v>01</v>
          </cell>
          <cell r="E42" t="str">
            <v>46</v>
          </cell>
          <cell r="F42" t="str">
            <v>P03</v>
          </cell>
          <cell r="H42">
            <v>403</v>
          </cell>
          <cell r="I42" t="str">
            <v>DIAGRAMA DE TUBERIA E INSTRUMENTACION PLANTA DE ETILENO COOLING WATER-RAW WATER - DRINK WATER P&amp;ID INGENIERIA DE DETALLE</v>
          </cell>
          <cell r="J42">
            <v>39438</v>
          </cell>
          <cell r="K42">
            <v>39454</v>
          </cell>
          <cell r="L42">
            <v>39470</v>
          </cell>
          <cell r="M42">
            <v>39486</v>
          </cell>
          <cell r="N42">
            <v>39500</v>
          </cell>
          <cell r="O42">
            <v>39568</v>
          </cell>
          <cell r="P42">
            <v>14.31350144787646</v>
          </cell>
          <cell r="Q42" t="str">
            <v>P</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0.5</v>
          </cell>
          <cell r="BR42">
            <v>0.5</v>
          </cell>
          <cell r="BS42">
            <v>0.7</v>
          </cell>
          <cell r="BT42">
            <v>0.7</v>
          </cell>
          <cell r="BU42">
            <v>0.7</v>
          </cell>
          <cell r="BV42">
            <v>0.7</v>
          </cell>
          <cell r="BW42">
            <v>0.7</v>
          </cell>
          <cell r="BX42">
            <v>0.95</v>
          </cell>
          <cell r="BY42">
            <v>0.95</v>
          </cell>
          <cell r="BZ42">
            <v>0.95</v>
          </cell>
          <cell r="CA42">
            <v>0.95</v>
          </cell>
          <cell r="CB42">
            <v>0.95</v>
          </cell>
          <cell r="CC42">
            <v>0.95</v>
          </cell>
          <cell r="CD42">
            <v>0.95</v>
          </cell>
          <cell r="CE42">
            <v>0.95</v>
          </cell>
          <cell r="CF42">
            <v>0.95</v>
          </cell>
          <cell r="CG42">
            <v>1</v>
          </cell>
          <cell r="CH42">
            <v>1</v>
          </cell>
          <cell r="CI42">
            <v>1</v>
          </cell>
          <cell r="CJ42">
            <v>1</v>
          </cell>
          <cell r="CK42">
            <v>1</v>
          </cell>
        </row>
        <row r="43">
          <cell r="J43">
            <v>39438</v>
          </cell>
          <cell r="K43">
            <v>39454</v>
          </cell>
          <cell r="L43">
            <v>39470</v>
          </cell>
          <cell r="M43">
            <v>39486</v>
          </cell>
          <cell r="N43">
            <v>39500</v>
          </cell>
          <cell r="O43">
            <v>39642</v>
          </cell>
          <cell r="Q43" t="str">
            <v>R</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0.5</v>
          </cell>
          <cell r="BR43">
            <v>0.5</v>
          </cell>
          <cell r="BS43">
            <v>0.7</v>
          </cell>
          <cell r="BT43">
            <v>0.7</v>
          </cell>
          <cell r="BU43">
            <v>0.7</v>
          </cell>
          <cell r="BV43">
            <v>0.7</v>
          </cell>
          <cell r="BW43">
            <v>0.7</v>
          </cell>
          <cell r="BX43">
            <v>0.95</v>
          </cell>
          <cell r="BY43">
            <v>0.95</v>
          </cell>
          <cell r="BZ43">
            <v>0.95</v>
          </cell>
          <cell r="CA43">
            <v>0.95</v>
          </cell>
          <cell r="CB43">
            <v>0.95</v>
          </cell>
          <cell r="CC43">
            <v>0.95</v>
          </cell>
          <cell r="CD43">
            <v>0.95</v>
          </cell>
          <cell r="CE43">
            <v>0.95</v>
          </cell>
          <cell r="CF43">
            <v>0.95</v>
          </cell>
          <cell r="CG43">
            <v>0.95</v>
          </cell>
          <cell r="CH43">
            <v>0.95</v>
          </cell>
          <cell r="CI43">
            <v>0.95</v>
          </cell>
          <cell r="CJ43">
            <v>0.95</v>
          </cell>
          <cell r="CK43">
            <v>0.95</v>
          </cell>
        </row>
        <row r="44">
          <cell r="Q44" t="str">
            <v>E</v>
          </cell>
          <cell r="BS44">
            <v>0</v>
          </cell>
          <cell r="BT44">
            <v>0</v>
          </cell>
          <cell r="BU44">
            <v>0</v>
          </cell>
          <cell r="BV44">
            <v>0</v>
          </cell>
          <cell r="BW44">
            <v>0.7</v>
          </cell>
          <cell r="BX44">
            <v>0.7</v>
          </cell>
          <cell r="BY44">
            <v>0.7</v>
          </cell>
          <cell r="BZ44">
            <v>0.7</v>
          </cell>
          <cell r="CA44">
            <v>0.7</v>
          </cell>
          <cell r="CB44">
            <v>0.7</v>
          </cell>
          <cell r="CC44">
            <v>0.7</v>
          </cell>
          <cell r="CD44">
            <v>0</v>
          </cell>
          <cell r="CE44">
            <v>0</v>
          </cell>
          <cell r="CF44">
            <v>0</v>
          </cell>
          <cell r="CG44">
            <v>0</v>
          </cell>
          <cell r="CH44">
            <v>0</v>
          </cell>
          <cell r="CI44">
            <v>0</v>
          </cell>
          <cell r="CJ44">
            <v>0</v>
          </cell>
          <cell r="CK44">
            <v>0</v>
          </cell>
        </row>
        <row r="45">
          <cell r="D45" t="str">
            <v>01</v>
          </cell>
          <cell r="E45" t="str">
            <v>46</v>
          </cell>
          <cell r="F45" t="str">
            <v>P03</v>
          </cell>
          <cell r="H45">
            <v>404</v>
          </cell>
          <cell r="I45" t="str">
            <v>DIAGRAMA DE TUBERIA E INSTRUMENTACION PLANTA DE ETILENO II (U-4100) FLARE P&amp;ID INGENIERIA DE DETALLE</v>
          </cell>
          <cell r="J45">
            <v>39438</v>
          </cell>
          <cell r="K45">
            <v>39454</v>
          </cell>
          <cell r="L45">
            <v>39470</v>
          </cell>
          <cell r="M45">
            <v>39486</v>
          </cell>
          <cell r="N45">
            <v>39500</v>
          </cell>
          <cell r="O45">
            <v>39568</v>
          </cell>
          <cell r="P45">
            <v>14.31350144787646</v>
          </cell>
          <cell r="Q45" t="str">
            <v>P</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0.5</v>
          </cell>
          <cell r="BR45">
            <v>0.5</v>
          </cell>
          <cell r="BS45">
            <v>0.7</v>
          </cell>
          <cell r="BT45">
            <v>0.7</v>
          </cell>
          <cell r="BU45">
            <v>0.7</v>
          </cell>
          <cell r="BV45">
            <v>0.7</v>
          </cell>
          <cell r="BW45">
            <v>0.7</v>
          </cell>
          <cell r="BX45">
            <v>0.95</v>
          </cell>
          <cell r="BY45">
            <v>0.95</v>
          </cell>
          <cell r="BZ45">
            <v>0.95</v>
          </cell>
          <cell r="CA45">
            <v>0.95</v>
          </cell>
          <cell r="CB45">
            <v>0.95</v>
          </cell>
          <cell r="CC45">
            <v>0.95</v>
          </cell>
          <cell r="CD45">
            <v>0.95</v>
          </cell>
          <cell r="CE45">
            <v>0.95</v>
          </cell>
          <cell r="CF45">
            <v>0.95</v>
          </cell>
          <cell r="CG45">
            <v>1</v>
          </cell>
          <cell r="CH45">
            <v>1</v>
          </cell>
          <cell r="CI45">
            <v>1</v>
          </cell>
          <cell r="CJ45">
            <v>1</v>
          </cell>
          <cell r="CK45">
            <v>1</v>
          </cell>
        </row>
        <row r="46">
          <cell r="J46">
            <v>39438</v>
          </cell>
          <cell r="K46">
            <v>39454</v>
          </cell>
          <cell r="L46">
            <v>39470</v>
          </cell>
          <cell r="M46">
            <v>39486</v>
          </cell>
          <cell r="N46">
            <v>39500</v>
          </cell>
          <cell r="O46">
            <v>39642</v>
          </cell>
          <cell r="Q46" t="str">
            <v>R</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0.5</v>
          </cell>
          <cell r="BR46">
            <v>0.5</v>
          </cell>
          <cell r="BS46">
            <v>0.7</v>
          </cell>
          <cell r="BT46">
            <v>0.7</v>
          </cell>
          <cell r="BU46">
            <v>0.7</v>
          </cell>
          <cell r="BV46">
            <v>0.7</v>
          </cell>
          <cell r="BW46">
            <v>0.7</v>
          </cell>
          <cell r="BX46">
            <v>0.95</v>
          </cell>
          <cell r="BY46">
            <v>0.95</v>
          </cell>
          <cell r="BZ46">
            <v>0.95</v>
          </cell>
          <cell r="CA46">
            <v>0.95</v>
          </cell>
          <cell r="CB46">
            <v>0.95</v>
          </cell>
          <cell r="CC46">
            <v>0.95</v>
          </cell>
          <cell r="CD46">
            <v>0.95</v>
          </cell>
          <cell r="CE46">
            <v>0.95</v>
          </cell>
          <cell r="CF46">
            <v>0.95</v>
          </cell>
          <cell r="CG46">
            <v>0.95</v>
          </cell>
          <cell r="CH46">
            <v>0.95</v>
          </cell>
          <cell r="CI46">
            <v>0.95</v>
          </cell>
          <cell r="CJ46">
            <v>0.95</v>
          </cell>
          <cell r="CK46">
            <v>0.95</v>
          </cell>
        </row>
        <row r="47">
          <cell r="Q47" t="str">
            <v>E</v>
          </cell>
          <cell r="BS47">
            <v>0</v>
          </cell>
          <cell r="BT47">
            <v>0</v>
          </cell>
          <cell r="BU47">
            <v>0</v>
          </cell>
          <cell r="BV47">
            <v>0</v>
          </cell>
          <cell r="BW47">
            <v>0.7</v>
          </cell>
          <cell r="BX47">
            <v>0.7</v>
          </cell>
          <cell r="BY47">
            <v>0.7</v>
          </cell>
          <cell r="BZ47">
            <v>0.7</v>
          </cell>
          <cell r="CA47">
            <v>0.7</v>
          </cell>
          <cell r="CB47">
            <v>0.7</v>
          </cell>
          <cell r="CC47">
            <v>0.7</v>
          </cell>
          <cell r="CD47">
            <v>0</v>
          </cell>
          <cell r="CE47">
            <v>0</v>
          </cell>
          <cell r="CF47">
            <v>0</v>
          </cell>
          <cell r="CG47">
            <v>0</v>
          </cell>
          <cell r="CH47">
            <v>0</v>
          </cell>
          <cell r="CI47">
            <v>0</v>
          </cell>
          <cell r="CJ47">
            <v>0</v>
          </cell>
          <cell r="CK47">
            <v>0</v>
          </cell>
        </row>
        <row r="48">
          <cell r="D48" t="str">
            <v>01</v>
          </cell>
          <cell r="E48" t="str">
            <v>46</v>
          </cell>
          <cell r="F48" t="str">
            <v>P03</v>
          </cell>
          <cell r="H48">
            <v>405</v>
          </cell>
          <cell r="I48" t="str">
            <v>DIAGRAMA DE TUBERIA E INSTRUMENTACION PLANTA DE ETILENO II HP-LP-MP STEAM &amp; CONDENSATE P&amp;ID INGENIERIA DE DETALLE</v>
          </cell>
          <cell r="J48">
            <v>39438</v>
          </cell>
          <cell r="K48">
            <v>39454</v>
          </cell>
          <cell r="L48">
            <v>39470</v>
          </cell>
          <cell r="M48">
            <v>39486</v>
          </cell>
          <cell r="N48">
            <v>39500</v>
          </cell>
          <cell r="O48">
            <v>39568</v>
          </cell>
          <cell r="P48">
            <v>14.31350144787646</v>
          </cell>
          <cell r="Q48" t="str">
            <v>P</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0.5</v>
          </cell>
          <cell r="BR48">
            <v>0.5</v>
          </cell>
          <cell r="BS48">
            <v>0.7</v>
          </cell>
          <cell r="BT48">
            <v>0.7</v>
          </cell>
          <cell r="BU48">
            <v>0.7</v>
          </cell>
          <cell r="BV48">
            <v>0.7</v>
          </cell>
          <cell r="BW48">
            <v>0.7</v>
          </cell>
          <cell r="BX48">
            <v>0.95</v>
          </cell>
          <cell r="BY48">
            <v>0.95</v>
          </cell>
          <cell r="BZ48">
            <v>0.95</v>
          </cell>
          <cell r="CA48">
            <v>0.95</v>
          </cell>
          <cell r="CB48">
            <v>0.95</v>
          </cell>
          <cell r="CC48">
            <v>0.95</v>
          </cell>
          <cell r="CD48">
            <v>0.95</v>
          </cell>
          <cell r="CE48">
            <v>0.95</v>
          </cell>
          <cell r="CF48">
            <v>0.95</v>
          </cell>
          <cell r="CG48">
            <v>1</v>
          </cell>
          <cell r="CH48">
            <v>1</v>
          </cell>
          <cell r="CI48">
            <v>1</v>
          </cell>
          <cell r="CJ48">
            <v>1</v>
          </cell>
          <cell r="CK48">
            <v>1</v>
          </cell>
        </row>
        <row r="49">
          <cell r="J49">
            <v>39438</v>
          </cell>
          <cell r="K49">
            <v>39454</v>
          </cell>
          <cell r="L49">
            <v>39470</v>
          </cell>
          <cell r="M49">
            <v>39486</v>
          </cell>
          <cell r="N49">
            <v>39500</v>
          </cell>
          <cell r="O49">
            <v>39642</v>
          </cell>
          <cell r="Q49" t="str">
            <v>R</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0.5</v>
          </cell>
          <cell r="BR49">
            <v>0.5</v>
          </cell>
          <cell r="BS49">
            <v>0.7</v>
          </cell>
          <cell r="BT49">
            <v>0.7</v>
          </cell>
          <cell r="BU49">
            <v>0.7</v>
          </cell>
          <cell r="BV49">
            <v>0.7</v>
          </cell>
          <cell r="BW49">
            <v>0.7</v>
          </cell>
          <cell r="BX49">
            <v>0.95</v>
          </cell>
          <cell r="BY49">
            <v>0.95</v>
          </cell>
          <cell r="BZ49">
            <v>0.95</v>
          </cell>
          <cell r="CA49">
            <v>0.95</v>
          </cell>
          <cell r="CB49">
            <v>0.95</v>
          </cell>
          <cell r="CC49">
            <v>0.95</v>
          </cell>
          <cell r="CD49">
            <v>0.95</v>
          </cell>
          <cell r="CE49">
            <v>0.95</v>
          </cell>
          <cell r="CF49">
            <v>0.95</v>
          </cell>
          <cell r="CG49">
            <v>0.95</v>
          </cell>
          <cell r="CH49">
            <v>0.95</v>
          </cell>
          <cell r="CI49">
            <v>0.95</v>
          </cell>
          <cell r="CJ49">
            <v>0.95</v>
          </cell>
          <cell r="CK49">
            <v>0.95</v>
          </cell>
        </row>
        <row r="50">
          <cell r="Q50" t="str">
            <v>E</v>
          </cell>
          <cell r="BS50">
            <v>0</v>
          </cell>
          <cell r="BT50">
            <v>0</v>
          </cell>
          <cell r="BU50">
            <v>0</v>
          </cell>
          <cell r="BV50">
            <v>0</v>
          </cell>
          <cell r="BW50">
            <v>0.7</v>
          </cell>
          <cell r="BX50">
            <v>0.7</v>
          </cell>
          <cell r="BY50">
            <v>0.7</v>
          </cell>
          <cell r="BZ50">
            <v>0.7</v>
          </cell>
          <cell r="CA50">
            <v>0.95</v>
          </cell>
          <cell r="CB50">
            <v>0.95</v>
          </cell>
          <cell r="CC50">
            <v>0.95</v>
          </cell>
          <cell r="CD50">
            <v>0</v>
          </cell>
          <cell r="CE50">
            <v>0</v>
          </cell>
          <cell r="CF50">
            <v>0</v>
          </cell>
          <cell r="CG50">
            <v>0</v>
          </cell>
          <cell r="CH50">
            <v>0</v>
          </cell>
          <cell r="CI50">
            <v>0</v>
          </cell>
          <cell r="CJ50">
            <v>0</v>
          </cell>
          <cell r="CK50">
            <v>0</v>
          </cell>
        </row>
        <row r="51">
          <cell r="D51" t="str">
            <v>01</v>
          </cell>
          <cell r="E51" t="str">
            <v>46</v>
          </cell>
          <cell r="F51" t="str">
            <v>P01</v>
          </cell>
          <cell r="G51" t="str">
            <v>TEC</v>
          </cell>
          <cell r="H51" t="str">
            <v>002</v>
          </cell>
          <cell r="I51" t="str">
            <v>LISTADO DE LINEAS</v>
          </cell>
          <cell r="J51">
            <v>39174</v>
          </cell>
          <cell r="K51">
            <v>39226</v>
          </cell>
          <cell r="L51">
            <v>39240</v>
          </cell>
          <cell r="M51">
            <v>39294</v>
          </cell>
          <cell r="N51">
            <v>39308</v>
          </cell>
          <cell r="O51">
            <v>39476</v>
          </cell>
          <cell r="P51">
            <v>63.280743243243244</v>
          </cell>
          <cell r="Q51" t="str">
            <v>P</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0.5</v>
          </cell>
          <cell r="AK51">
            <v>0.5</v>
          </cell>
          <cell r="AL51">
            <v>0.7</v>
          </cell>
          <cell r="AM51">
            <v>0.7</v>
          </cell>
          <cell r="AN51">
            <v>0.7</v>
          </cell>
          <cell r="AO51">
            <v>0.7</v>
          </cell>
          <cell r="AP51">
            <v>0.7</v>
          </cell>
          <cell r="AQ51">
            <v>0.7</v>
          </cell>
          <cell r="AR51">
            <v>0.7</v>
          </cell>
          <cell r="AS51">
            <v>0.7</v>
          </cell>
          <cell r="AT51">
            <v>0.7</v>
          </cell>
          <cell r="AU51">
            <v>0.7</v>
          </cell>
          <cell r="AV51">
            <v>0.95</v>
          </cell>
          <cell r="AW51">
            <v>0.95</v>
          </cell>
          <cell r="AX51">
            <v>0.95</v>
          </cell>
          <cell r="AY51">
            <v>0.95</v>
          </cell>
          <cell r="AZ51">
            <v>0.95</v>
          </cell>
          <cell r="BA51">
            <v>0.95</v>
          </cell>
          <cell r="BB51">
            <v>0.95</v>
          </cell>
          <cell r="BC51">
            <v>0.95</v>
          </cell>
          <cell r="BD51">
            <v>0.95</v>
          </cell>
          <cell r="BE51">
            <v>0.95</v>
          </cell>
          <cell r="BF51">
            <v>0.95</v>
          </cell>
          <cell r="BG51">
            <v>0.95</v>
          </cell>
          <cell r="BH51">
            <v>0.95</v>
          </cell>
          <cell r="BI51">
            <v>0.95</v>
          </cell>
          <cell r="BJ51">
            <v>0.95</v>
          </cell>
          <cell r="BK51">
            <v>0.95</v>
          </cell>
          <cell r="BL51">
            <v>0.95</v>
          </cell>
          <cell r="BM51">
            <v>0.95</v>
          </cell>
          <cell r="BN51">
            <v>0.95</v>
          </cell>
          <cell r="BO51">
            <v>0.95</v>
          </cell>
          <cell r="BP51">
            <v>0.95</v>
          </cell>
          <cell r="BQ51">
            <v>0.95</v>
          </cell>
          <cell r="BR51">
            <v>0.95</v>
          </cell>
          <cell r="BS51">
            <v>0.95</v>
          </cell>
          <cell r="BT51">
            <v>1</v>
          </cell>
          <cell r="BU51">
            <v>1</v>
          </cell>
          <cell r="BV51">
            <v>1</v>
          </cell>
          <cell r="BW51">
            <v>1</v>
          </cell>
          <cell r="BX51">
            <v>1</v>
          </cell>
          <cell r="BY51">
            <v>1</v>
          </cell>
          <cell r="BZ51">
            <v>1</v>
          </cell>
          <cell r="CA51">
            <v>1</v>
          </cell>
          <cell r="CB51">
            <v>1</v>
          </cell>
          <cell r="CC51">
            <v>1</v>
          </cell>
          <cell r="CD51">
            <v>1</v>
          </cell>
          <cell r="CE51">
            <v>1</v>
          </cell>
          <cell r="CF51">
            <v>1</v>
          </cell>
          <cell r="CG51">
            <v>1</v>
          </cell>
          <cell r="CH51">
            <v>1</v>
          </cell>
          <cell r="CI51">
            <v>1</v>
          </cell>
          <cell r="CJ51">
            <v>1</v>
          </cell>
          <cell r="CK51">
            <v>1</v>
          </cell>
        </row>
        <row r="52">
          <cell r="J52">
            <v>39174</v>
          </cell>
          <cell r="K52">
            <v>39226</v>
          </cell>
          <cell r="L52">
            <v>39374</v>
          </cell>
          <cell r="M52">
            <v>39486</v>
          </cell>
          <cell r="N52">
            <v>39500</v>
          </cell>
          <cell r="O52">
            <v>39642</v>
          </cell>
          <cell r="Q52" t="str">
            <v>R</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0.5</v>
          </cell>
          <cell r="AK52">
            <v>0.5</v>
          </cell>
          <cell r="AL52">
            <v>0.5</v>
          </cell>
          <cell r="AM52">
            <v>0.5</v>
          </cell>
          <cell r="AN52">
            <v>0.5</v>
          </cell>
          <cell r="AO52">
            <v>0.5</v>
          </cell>
          <cell r="AP52">
            <v>0.5</v>
          </cell>
          <cell r="AQ52">
            <v>0.5</v>
          </cell>
          <cell r="AR52">
            <v>0.5</v>
          </cell>
          <cell r="AS52">
            <v>0.5</v>
          </cell>
          <cell r="AT52">
            <v>0.5</v>
          </cell>
          <cell r="AU52">
            <v>0.5</v>
          </cell>
          <cell r="AV52">
            <v>0.5</v>
          </cell>
          <cell r="AW52">
            <v>0.5</v>
          </cell>
          <cell r="AX52">
            <v>0.5</v>
          </cell>
          <cell r="AY52">
            <v>0.5</v>
          </cell>
          <cell r="AZ52">
            <v>0.5</v>
          </cell>
          <cell r="BA52">
            <v>0.5</v>
          </cell>
          <cell r="BB52">
            <v>0.5</v>
          </cell>
          <cell r="BC52">
            <v>0.5</v>
          </cell>
          <cell r="BD52">
            <v>0.5</v>
          </cell>
          <cell r="BE52">
            <v>0.5</v>
          </cell>
          <cell r="BF52">
            <v>0.7</v>
          </cell>
          <cell r="BG52">
            <v>0.7</v>
          </cell>
          <cell r="BH52">
            <v>0.7</v>
          </cell>
          <cell r="BI52">
            <v>0.7</v>
          </cell>
          <cell r="BJ52">
            <v>0.7</v>
          </cell>
          <cell r="BK52">
            <v>0.7</v>
          </cell>
          <cell r="BL52">
            <v>0.7</v>
          </cell>
          <cell r="BM52">
            <v>0.7</v>
          </cell>
          <cell r="BN52">
            <v>0.7</v>
          </cell>
          <cell r="BO52">
            <v>0.7</v>
          </cell>
          <cell r="BP52">
            <v>0.7</v>
          </cell>
          <cell r="BQ52">
            <v>0.7</v>
          </cell>
          <cell r="BR52">
            <v>0.7</v>
          </cell>
          <cell r="BS52">
            <v>0.7</v>
          </cell>
          <cell r="BT52">
            <v>0.7</v>
          </cell>
          <cell r="BU52">
            <v>0.7</v>
          </cell>
          <cell r="BV52">
            <v>0.7</v>
          </cell>
          <cell r="BW52">
            <v>0.7</v>
          </cell>
          <cell r="BX52">
            <v>0.95</v>
          </cell>
          <cell r="BY52">
            <v>0.95</v>
          </cell>
          <cell r="BZ52">
            <v>0.95</v>
          </cell>
          <cell r="CA52">
            <v>0.95</v>
          </cell>
          <cell r="CB52">
            <v>0.95</v>
          </cell>
          <cell r="CC52">
            <v>0.95</v>
          </cell>
          <cell r="CD52">
            <v>0.95</v>
          </cell>
          <cell r="CE52">
            <v>0.95</v>
          </cell>
          <cell r="CF52">
            <v>0.95</v>
          </cell>
          <cell r="CG52">
            <v>0.95</v>
          </cell>
          <cell r="CH52">
            <v>0.95</v>
          </cell>
          <cell r="CI52">
            <v>0.95</v>
          </cell>
          <cell r="CJ52">
            <v>0.95</v>
          </cell>
          <cell r="CK52">
            <v>0.95</v>
          </cell>
        </row>
        <row r="53">
          <cell r="Q53" t="str">
            <v>E</v>
          </cell>
          <cell r="AB53">
            <v>0.1</v>
          </cell>
          <cell r="AC53">
            <v>0.1</v>
          </cell>
          <cell r="AD53">
            <v>0.1</v>
          </cell>
          <cell r="AE53">
            <v>0.1</v>
          </cell>
          <cell r="AF53">
            <v>0.1</v>
          </cell>
          <cell r="AG53">
            <v>0.25</v>
          </cell>
          <cell r="AH53">
            <v>0.25</v>
          </cell>
          <cell r="AI53">
            <v>0.45</v>
          </cell>
          <cell r="AJ53">
            <v>0.45</v>
          </cell>
          <cell r="AK53">
            <v>0.45</v>
          </cell>
          <cell r="AL53">
            <v>0.45</v>
          </cell>
          <cell r="AM53">
            <v>0.45</v>
          </cell>
          <cell r="AN53">
            <v>0.5</v>
          </cell>
          <cell r="AO53">
            <v>0.5</v>
          </cell>
          <cell r="AP53">
            <v>0.5</v>
          </cell>
          <cell r="AQ53">
            <v>0.5</v>
          </cell>
          <cell r="AR53">
            <v>0.5</v>
          </cell>
          <cell r="AS53">
            <v>0.5</v>
          </cell>
          <cell r="AT53">
            <v>0.5</v>
          </cell>
          <cell r="AU53">
            <v>0.5</v>
          </cell>
          <cell r="AV53">
            <v>0.5</v>
          </cell>
          <cell r="AW53">
            <v>0.5</v>
          </cell>
          <cell r="AX53">
            <v>0.5</v>
          </cell>
          <cell r="AY53">
            <v>0.5</v>
          </cell>
          <cell r="AZ53">
            <v>0.5</v>
          </cell>
          <cell r="BA53">
            <v>0.5</v>
          </cell>
          <cell r="BB53">
            <v>0.5</v>
          </cell>
          <cell r="BC53">
            <v>0.5</v>
          </cell>
          <cell r="BD53">
            <v>0.5</v>
          </cell>
          <cell r="BE53">
            <v>0.5</v>
          </cell>
          <cell r="BF53">
            <v>0.5</v>
          </cell>
          <cell r="BG53">
            <v>0.5</v>
          </cell>
          <cell r="BH53">
            <v>0.5</v>
          </cell>
          <cell r="BI53">
            <v>0.5</v>
          </cell>
          <cell r="BJ53">
            <v>0.5</v>
          </cell>
          <cell r="BK53">
            <v>0.5</v>
          </cell>
          <cell r="BL53">
            <v>0.5</v>
          </cell>
          <cell r="BM53">
            <v>0.5</v>
          </cell>
          <cell r="BN53">
            <v>0.5</v>
          </cell>
          <cell r="BO53">
            <v>0.5</v>
          </cell>
          <cell r="BP53">
            <v>0.5</v>
          </cell>
          <cell r="BQ53">
            <v>0.5</v>
          </cell>
          <cell r="BR53">
            <v>0.5</v>
          </cell>
          <cell r="BS53">
            <v>0.5</v>
          </cell>
          <cell r="BT53">
            <v>0.5</v>
          </cell>
          <cell r="BU53">
            <v>0.5</v>
          </cell>
          <cell r="BV53">
            <v>0.5</v>
          </cell>
          <cell r="BW53">
            <v>0.7</v>
          </cell>
          <cell r="BX53">
            <v>0.7</v>
          </cell>
          <cell r="BY53">
            <v>0.7</v>
          </cell>
          <cell r="BZ53">
            <v>0.7</v>
          </cell>
          <cell r="CA53">
            <v>0.7</v>
          </cell>
          <cell r="CB53">
            <v>0.7</v>
          </cell>
          <cell r="CC53">
            <v>0.7</v>
          </cell>
          <cell r="CD53">
            <v>0</v>
          </cell>
          <cell r="CE53">
            <v>0</v>
          </cell>
          <cell r="CF53">
            <v>0</v>
          </cell>
          <cell r="CG53">
            <v>0</v>
          </cell>
          <cell r="CH53">
            <v>0</v>
          </cell>
          <cell r="CI53">
            <v>0</v>
          </cell>
          <cell r="CJ53">
            <v>0</v>
          </cell>
          <cell r="CK53">
            <v>0</v>
          </cell>
        </row>
        <row r="54">
          <cell r="D54" t="str">
            <v>01</v>
          </cell>
          <cell r="E54" t="str">
            <v>46</v>
          </cell>
          <cell r="F54" t="str">
            <v>P01</v>
          </cell>
          <cell r="G54" t="str">
            <v>TEC</v>
          </cell>
          <cell r="H54" t="str">
            <v>003</v>
          </cell>
          <cell r="I54" t="str">
            <v>LISTA DE PUNTOS DE INTERCONEXION</v>
          </cell>
          <cell r="J54">
            <v>39174</v>
          </cell>
          <cell r="K54">
            <v>39226</v>
          </cell>
          <cell r="L54">
            <v>39240</v>
          </cell>
          <cell r="M54">
            <v>39294</v>
          </cell>
          <cell r="N54">
            <v>39308</v>
          </cell>
          <cell r="O54">
            <v>39476</v>
          </cell>
          <cell r="P54">
            <v>31.640371621621622</v>
          </cell>
          <cell r="Q54" t="str">
            <v>P</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0.5</v>
          </cell>
          <cell r="AK54">
            <v>0.5</v>
          </cell>
          <cell r="AL54">
            <v>0.7</v>
          </cell>
          <cell r="AM54">
            <v>0.7</v>
          </cell>
          <cell r="AN54">
            <v>0.7</v>
          </cell>
          <cell r="AO54">
            <v>0.7</v>
          </cell>
          <cell r="AP54">
            <v>0.7</v>
          </cell>
          <cell r="AQ54">
            <v>0.7</v>
          </cell>
          <cell r="AR54">
            <v>0.7</v>
          </cell>
          <cell r="AS54">
            <v>0.7</v>
          </cell>
          <cell r="AT54">
            <v>0.7</v>
          </cell>
          <cell r="AU54">
            <v>0.7</v>
          </cell>
          <cell r="AV54">
            <v>0.95</v>
          </cell>
          <cell r="AW54">
            <v>0.95</v>
          </cell>
          <cell r="AX54">
            <v>0.95</v>
          </cell>
          <cell r="AY54">
            <v>0.95</v>
          </cell>
          <cell r="AZ54">
            <v>0.95</v>
          </cell>
          <cell r="BA54">
            <v>0.95</v>
          </cell>
          <cell r="BB54">
            <v>0.95</v>
          </cell>
          <cell r="BC54">
            <v>0.95</v>
          </cell>
          <cell r="BD54">
            <v>0.95</v>
          </cell>
          <cell r="BE54">
            <v>0.95</v>
          </cell>
          <cell r="BF54">
            <v>0.95</v>
          </cell>
          <cell r="BG54">
            <v>0.95</v>
          </cell>
          <cell r="BH54">
            <v>0.95</v>
          </cell>
          <cell r="BI54">
            <v>0.95</v>
          </cell>
          <cell r="BJ54">
            <v>0.95</v>
          </cell>
          <cell r="BK54">
            <v>0.95</v>
          </cell>
          <cell r="BL54">
            <v>0.95</v>
          </cell>
          <cell r="BM54">
            <v>0.95</v>
          </cell>
          <cell r="BN54">
            <v>0.95</v>
          </cell>
          <cell r="BO54">
            <v>0.95</v>
          </cell>
          <cell r="BP54">
            <v>0.95</v>
          </cell>
          <cell r="BQ54">
            <v>0.95</v>
          </cell>
          <cell r="BR54">
            <v>0.95</v>
          </cell>
          <cell r="BS54">
            <v>0.95</v>
          </cell>
          <cell r="BT54">
            <v>1</v>
          </cell>
          <cell r="BU54">
            <v>1</v>
          </cell>
          <cell r="BV54">
            <v>1</v>
          </cell>
          <cell r="BW54">
            <v>1</v>
          </cell>
          <cell r="BX54">
            <v>1</v>
          </cell>
          <cell r="BY54">
            <v>1</v>
          </cell>
          <cell r="BZ54">
            <v>1</v>
          </cell>
          <cell r="CA54">
            <v>1</v>
          </cell>
          <cell r="CB54">
            <v>1</v>
          </cell>
          <cell r="CC54">
            <v>1</v>
          </cell>
          <cell r="CD54">
            <v>1</v>
          </cell>
          <cell r="CE54">
            <v>1</v>
          </cell>
          <cell r="CF54">
            <v>1</v>
          </cell>
          <cell r="CG54">
            <v>1</v>
          </cell>
          <cell r="CH54">
            <v>1</v>
          </cell>
          <cell r="CI54">
            <v>1</v>
          </cell>
          <cell r="CJ54">
            <v>1</v>
          </cell>
          <cell r="CK54">
            <v>1</v>
          </cell>
        </row>
        <row r="55">
          <cell r="J55">
            <v>39174</v>
          </cell>
          <cell r="K55">
            <v>39226</v>
          </cell>
          <cell r="L55">
            <v>39374</v>
          </cell>
          <cell r="M55">
            <v>39486</v>
          </cell>
          <cell r="N55">
            <v>39500</v>
          </cell>
          <cell r="O55">
            <v>39642</v>
          </cell>
          <cell r="Q55" t="str">
            <v>R</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0.5</v>
          </cell>
          <cell r="AK55">
            <v>0.5</v>
          </cell>
          <cell r="AL55">
            <v>0.5</v>
          </cell>
          <cell r="AM55">
            <v>0.5</v>
          </cell>
          <cell r="AN55">
            <v>0.5</v>
          </cell>
          <cell r="AO55">
            <v>0.5</v>
          </cell>
          <cell r="AP55">
            <v>0.5</v>
          </cell>
          <cell r="AQ55">
            <v>0.5</v>
          </cell>
          <cell r="AR55">
            <v>0.5</v>
          </cell>
          <cell r="AS55">
            <v>0.5</v>
          </cell>
          <cell r="AT55">
            <v>0.5</v>
          </cell>
          <cell r="AU55">
            <v>0.5</v>
          </cell>
          <cell r="AV55">
            <v>0.5</v>
          </cell>
          <cell r="AW55">
            <v>0.5</v>
          </cell>
          <cell r="AX55">
            <v>0.5</v>
          </cell>
          <cell r="AY55">
            <v>0.5</v>
          </cell>
          <cell r="AZ55">
            <v>0.5</v>
          </cell>
          <cell r="BA55">
            <v>0.5</v>
          </cell>
          <cell r="BB55">
            <v>0.5</v>
          </cell>
          <cell r="BC55">
            <v>0.5</v>
          </cell>
          <cell r="BD55">
            <v>0.5</v>
          </cell>
          <cell r="BE55">
            <v>0.5</v>
          </cell>
          <cell r="BF55">
            <v>0.7</v>
          </cell>
          <cell r="BG55">
            <v>0.7</v>
          </cell>
          <cell r="BH55">
            <v>0.7</v>
          </cell>
          <cell r="BI55">
            <v>0.7</v>
          </cell>
          <cell r="BJ55">
            <v>0.7</v>
          </cell>
          <cell r="BK55">
            <v>0.7</v>
          </cell>
          <cell r="BL55">
            <v>0.7</v>
          </cell>
          <cell r="BM55">
            <v>0.7</v>
          </cell>
          <cell r="BN55">
            <v>0.7</v>
          </cell>
          <cell r="BO55">
            <v>0.7</v>
          </cell>
          <cell r="BP55">
            <v>0.7</v>
          </cell>
          <cell r="BQ55">
            <v>0.7</v>
          </cell>
          <cell r="BR55">
            <v>0.7</v>
          </cell>
          <cell r="BS55">
            <v>0.7</v>
          </cell>
          <cell r="BT55">
            <v>0.7</v>
          </cell>
          <cell r="BU55">
            <v>0.7</v>
          </cell>
          <cell r="BV55">
            <v>0.7</v>
          </cell>
          <cell r="BW55">
            <v>0.7</v>
          </cell>
          <cell r="BX55">
            <v>0.95</v>
          </cell>
          <cell r="BY55">
            <v>0.95</v>
          </cell>
          <cell r="BZ55">
            <v>0.95</v>
          </cell>
          <cell r="CA55">
            <v>0.95</v>
          </cell>
          <cell r="CB55">
            <v>0.95</v>
          </cell>
          <cell r="CC55">
            <v>0.95</v>
          </cell>
          <cell r="CD55">
            <v>0.95</v>
          </cell>
          <cell r="CE55">
            <v>0.95</v>
          </cell>
          <cell r="CF55">
            <v>0.95</v>
          </cell>
          <cell r="CG55">
            <v>0.95</v>
          </cell>
          <cell r="CH55">
            <v>0.95</v>
          </cell>
          <cell r="CI55">
            <v>0.95</v>
          </cell>
          <cell r="CJ55">
            <v>0.95</v>
          </cell>
          <cell r="CK55">
            <v>0.95</v>
          </cell>
        </row>
        <row r="56">
          <cell r="Q56" t="str">
            <v>E</v>
          </cell>
          <cell r="AB56">
            <v>0.1</v>
          </cell>
          <cell r="AC56">
            <v>0.1</v>
          </cell>
          <cell r="AD56">
            <v>0.1</v>
          </cell>
          <cell r="AE56">
            <v>0.1</v>
          </cell>
          <cell r="AF56">
            <v>0.1</v>
          </cell>
          <cell r="AG56">
            <v>0.25</v>
          </cell>
          <cell r="AH56">
            <v>0.25</v>
          </cell>
          <cell r="AI56">
            <v>0.45</v>
          </cell>
          <cell r="AJ56">
            <v>0.45</v>
          </cell>
          <cell r="AK56">
            <v>0.45</v>
          </cell>
          <cell r="AL56">
            <v>0.5</v>
          </cell>
          <cell r="AM56">
            <v>0.7</v>
          </cell>
          <cell r="AN56">
            <v>0.7</v>
          </cell>
          <cell r="AO56">
            <v>0.7</v>
          </cell>
          <cell r="AP56">
            <v>0.7</v>
          </cell>
          <cell r="AQ56">
            <v>0.7</v>
          </cell>
          <cell r="AR56">
            <v>0.7</v>
          </cell>
          <cell r="AS56">
            <v>0.7</v>
          </cell>
          <cell r="AT56">
            <v>0.7</v>
          </cell>
          <cell r="AU56">
            <v>0.7</v>
          </cell>
          <cell r="AV56">
            <v>0.7</v>
          </cell>
          <cell r="AW56">
            <v>0.7</v>
          </cell>
          <cell r="AX56">
            <v>0.7</v>
          </cell>
          <cell r="AY56">
            <v>0.7</v>
          </cell>
          <cell r="AZ56">
            <v>0.7</v>
          </cell>
          <cell r="BA56">
            <v>0.7</v>
          </cell>
          <cell r="BB56">
            <v>0.7</v>
          </cell>
          <cell r="BC56">
            <v>0.7</v>
          </cell>
          <cell r="BD56">
            <v>0.7</v>
          </cell>
          <cell r="BE56">
            <v>0.7</v>
          </cell>
          <cell r="BF56">
            <v>0.7</v>
          </cell>
          <cell r="BG56">
            <v>0.7</v>
          </cell>
          <cell r="BH56">
            <v>0.7</v>
          </cell>
          <cell r="BI56">
            <v>0.7</v>
          </cell>
          <cell r="BJ56">
            <v>0.7</v>
          </cell>
          <cell r="BK56">
            <v>0.7</v>
          </cell>
          <cell r="BL56">
            <v>0.7</v>
          </cell>
          <cell r="BM56">
            <v>0.7</v>
          </cell>
          <cell r="BN56">
            <v>0.7</v>
          </cell>
          <cell r="BO56">
            <v>0.7</v>
          </cell>
          <cell r="BP56">
            <v>0.7</v>
          </cell>
          <cell r="BQ56">
            <v>0.7</v>
          </cell>
          <cell r="BR56">
            <v>0.7</v>
          </cell>
          <cell r="BS56">
            <v>0.7</v>
          </cell>
          <cell r="BT56">
            <v>0.7</v>
          </cell>
          <cell r="BU56">
            <v>0.7</v>
          </cell>
          <cell r="BV56">
            <v>0.7</v>
          </cell>
          <cell r="BW56">
            <v>0.7</v>
          </cell>
          <cell r="BX56">
            <v>0.7</v>
          </cell>
          <cell r="BY56">
            <v>0.7</v>
          </cell>
          <cell r="BZ56">
            <v>0.7</v>
          </cell>
          <cell r="CA56">
            <v>0.7</v>
          </cell>
          <cell r="CB56">
            <v>0.7</v>
          </cell>
          <cell r="CC56">
            <v>0.7</v>
          </cell>
          <cell r="CD56">
            <v>0</v>
          </cell>
          <cell r="CE56">
            <v>0</v>
          </cell>
          <cell r="CF56">
            <v>0</v>
          </cell>
          <cell r="CG56">
            <v>0</v>
          </cell>
          <cell r="CH56">
            <v>0</v>
          </cell>
          <cell r="CI56">
            <v>0</v>
          </cell>
          <cell r="CJ56">
            <v>0</v>
          </cell>
          <cell r="CK56">
            <v>0</v>
          </cell>
        </row>
        <row r="57">
          <cell r="D57" t="str">
            <v>01</v>
          </cell>
          <cell r="E57" t="str">
            <v>46</v>
          </cell>
          <cell r="F57" t="str">
            <v>P01</v>
          </cell>
          <cell r="G57" t="str">
            <v>TEC</v>
          </cell>
          <cell r="H57" t="str">
            <v>012</v>
          </cell>
          <cell r="I57" t="str">
            <v>FILOSOFIA DE OPERACIÓN Y CONTROL</v>
          </cell>
          <cell r="J57">
            <v>39198</v>
          </cell>
          <cell r="K57">
            <v>39247</v>
          </cell>
          <cell r="L57">
            <v>39261</v>
          </cell>
          <cell r="M57">
            <v>39316</v>
          </cell>
          <cell r="N57">
            <v>39330</v>
          </cell>
          <cell r="O57">
            <v>39476</v>
          </cell>
          <cell r="P57">
            <v>916.06409266409298</v>
          </cell>
          <cell r="Q57" t="str">
            <v>P</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0.5</v>
          </cell>
          <cell r="AN57">
            <v>0.5</v>
          </cell>
          <cell r="AO57">
            <v>0.7</v>
          </cell>
          <cell r="AP57">
            <v>0.7</v>
          </cell>
          <cell r="AQ57">
            <v>0.7</v>
          </cell>
          <cell r="AR57">
            <v>0.7</v>
          </cell>
          <cell r="AS57">
            <v>0.7</v>
          </cell>
          <cell r="AT57">
            <v>0.7</v>
          </cell>
          <cell r="AU57">
            <v>0.7</v>
          </cell>
          <cell r="AV57">
            <v>0.7</v>
          </cell>
          <cell r="AW57">
            <v>0.7</v>
          </cell>
          <cell r="AX57">
            <v>0.7</v>
          </cell>
          <cell r="AY57">
            <v>0.95</v>
          </cell>
          <cell r="AZ57">
            <v>0.95</v>
          </cell>
          <cell r="BA57">
            <v>0.95</v>
          </cell>
          <cell r="BB57">
            <v>0.95</v>
          </cell>
          <cell r="BC57">
            <v>0.95</v>
          </cell>
          <cell r="BD57">
            <v>0.95</v>
          </cell>
          <cell r="BE57">
            <v>0.95</v>
          </cell>
          <cell r="BF57">
            <v>0.95</v>
          </cell>
          <cell r="BG57">
            <v>0.95</v>
          </cell>
          <cell r="BH57">
            <v>0.95</v>
          </cell>
          <cell r="BI57">
            <v>0.95</v>
          </cell>
          <cell r="BJ57">
            <v>0.95</v>
          </cell>
          <cell r="BK57">
            <v>0.95</v>
          </cell>
          <cell r="BL57">
            <v>0.95</v>
          </cell>
          <cell r="BM57">
            <v>0.95</v>
          </cell>
          <cell r="BN57">
            <v>0.95</v>
          </cell>
          <cell r="BO57">
            <v>0.95</v>
          </cell>
          <cell r="BP57">
            <v>0.95</v>
          </cell>
          <cell r="BQ57">
            <v>0.95</v>
          </cell>
          <cell r="BR57">
            <v>0.95</v>
          </cell>
          <cell r="BS57">
            <v>0.95</v>
          </cell>
          <cell r="BT57">
            <v>1</v>
          </cell>
          <cell r="BU57">
            <v>1</v>
          </cell>
          <cell r="BV57">
            <v>1</v>
          </cell>
          <cell r="BW57">
            <v>1</v>
          </cell>
          <cell r="BX57">
            <v>1</v>
          </cell>
          <cell r="BY57">
            <v>1</v>
          </cell>
          <cell r="BZ57">
            <v>1</v>
          </cell>
          <cell r="CA57">
            <v>1</v>
          </cell>
          <cell r="CB57">
            <v>1</v>
          </cell>
          <cell r="CC57">
            <v>1</v>
          </cell>
          <cell r="CD57">
            <v>1</v>
          </cell>
          <cell r="CE57">
            <v>1</v>
          </cell>
          <cell r="CF57">
            <v>1</v>
          </cell>
          <cell r="CG57">
            <v>1</v>
          </cell>
          <cell r="CH57">
            <v>1</v>
          </cell>
          <cell r="CI57">
            <v>1</v>
          </cell>
          <cell r="CJ57">
            <v>1</v>
          </cell>
          <cell r="CK57">
            <v>1</v>
          </cell>
        </row>
        <row r="58">
          <cell r="J58">
            <v>39198</v>
          </cell>
          <cell r="K58">
            <v>39345</v>
          </cell>
          <cell r="L58">
            <v>39416</v>
          </cell>
          <cell r="M58">
            <v>39485</v>
          </cell>
          <cell r="N58">
            <v>39499</v>
          </cell>
          <cell r="O58">
            <v>39642</v>
          </cell>
          <cell r="Q58" t="str">
            <v>R</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0.5</v>
          </cell>
          <cell r="BB58">
            <v>0.5</v>
          </cell>
          <cell r="BC58">
            <v>0.5</v>
          </cell>
          <cell r="BD58">
            <v>0.5</v>
          </cell>
          <cell r="BE58">
            <v>0.5</v>
          </cell>
          <cell r="BF58">
            <v>0.5</v>
          </cell>
          <cell r="BG58">
            <v>0.5</v>
          </cell>
          <cell r="BH58">
            <v>0.5</v>
          </cell>
          <cell r="BI58">
            <v>0.5</v>
          </cell>
          <cell r="BJ58">
            <v>0.5</v>
          </cell>
          <cell r="BK58">
            <v>0.5</v>
          </cell>
          <cell r="BL58">
            <v>0.7</v>
          </cell>
          <cell r="BM58">
            <v>0.7</v>
          </cell>
          <cell r="BN58">
            <v>0.7</v>
          </cell>
          <cell r="BO58">
            <v>0.7</v>
          </cell>
          <cell r="BP58">
            <v>0.7</v>
          </cell>
          <cell r="BQ58">
            <v>0.7</v>
          </cell>
          <cell r="BR58">
            <v>0.7</v>
          </cell>
          <cell r="BS58">
            <v>0.7</v>
          </cell>
          <cell r="BT58">
            <v>0.7</v>
          </cell>
          <cell r="BU58">
            <v>0.7</v>
          </cell>
          <cell r="BV58">
            <v>0.7</v>
          </cell>
          <cell r="BW58">
            <v>0.95</v>
          </cell>
          <cell r="BX58">
            <v>0.95</v>
          </cell>
          <cell r="BY58">
            <v>0.95</v>
          </cell>
          <cell r="BZ58">
            <v>0.95</v>
          </cell>
          <cell r="CA58">
            <v>0.95</v>
          </cell>
          <cell r="CB58">
            <v>0.95</v>
          </cell>
          <cell r="CC58">
            <v>0.95</v>
          </cell>
          <cell r="CD58">
            <v>0.95</v>
          </cell>
          <cell r="CE58">
            <v>0.95</v>
          </cell>
          <cell r="CF58">
            <v>0.95</v>
          </cell>
          <cell r="CG58">
            <v>0.95</v>
          </cell>
          <cell r="CH58">
            <v>0.95</v>
          </cell>
          <cell r="CI58">
            <v>0.95</v>
          </cell>
          <cell r="CJ58">
            <v>0.95</v>
          </cell>
          <cell r="CK58">
            <v>0.95</v>
          </cell>
        </row>
        <row r="59">
          <cell r="Q59" t="str">
            <v>E</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0.5</v>
          </cell>
          <cell r="BF59">
            <v>0.5</v>
          </cell>
          <cell r="BG59">
            <v>0.5</v>
          </cell>
          <cell r="BH59">
            <v>0.5</v>
          </cell>
          <cell r="BI59">
            <v>0.5</v>
          </cell>
          <cell r="BJ59">
            <v>0.5</v>
          </cell>
          <cell r="BK59">
            <v>0.5</v>
          </cell>
          <cell r="BL59">
            <v>0.5</v>
          </cell>
          <cell r="BM59">
            <v>0.5</v>
          </cell>
          <cell r="BN59">
            <v>0.5</v>
          </cell>
          <cell r="BO59">
            <v>0.5</v>
          </cell>
          <cell r="BP59">
            <v>0.5</v>
          </cell>
          <cell r="BQ59">
            <v>0.5</v>
          </cell>
          <cell r="BR59">
            <v>0.5</v>
          </cell>
          <cell r="BS59">
            <v>0.5</v>
          </cell>
          <cell r="BT59">
            <v>0.5</v>
          </cell>
          <cell r="BU59">
            <v>0.5</v>
          </cell>
          <cell r="BV59">
            <v>0.5</v>
          </cell>
          <cell r="BW59">
            <v>0.7</v>
          </cell>
          <cell r="BX59">
            <v>0.7</v>
          </cell>
          <cell r="BY59">
            <v>0.7</v>
          </cell>
          <cell r="BZ59">
            <v>0.7</v>
          </cell>
          <cell r="CA59">
            <v>0.7</v>
          </cell>
          <cell r="CB59">
            <v>0.7</v>
          </cell>
          <cell r="CC59">
            <v>0.7</v>
          </cell>
          <cell r="CD59">
            <v>0</v>
          </cell>
          <cell r="CE59">
            <v>0</v>
          </cell>
          <cell r="CF59">
            <v>0</v>
          </cell>
          <cell r="CG59">
            <v>0</v>
          </cell>
          <cell r="CH59">
            <v>0</v>
          </cell>
          <cell r="CI59">
            <v>0</v>
          </cell>
          <cell r="CJ59">
            <v>0</v>
          </cell>
          <cell r="CK59">
            <v>0</v>
          </cell>
        </row>
        <row r="60">
          <cell r="I60" t="str">
            <v>MANUAL DE OPERACION</v>
          </cell>
          <cell r="J60">
            <v>39258</v>
          </cell>
          <cell r="K60">
            <v>39331</v>
          </cell>
          <cell r="L60">
            <v>39345</v>
          </cell>
          <cell r="M60">
            <v>39373</v>
          </cell>
          <cell r="N60">
            <v>39387</v>
          </cell>
          <cell r="O60">
            <v>39476</v>
          </cell>
          <cell r="Q60" t="str">
            <v>P</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0.5</v>
          </cell>
          <cell r="AZ60">
            <v>0.5</v>
          </cell>
          <cell r="BA60">
            <v>0.7</v>
          </cell>
          <cell r="BB60">
            <v>0.7</v>
          </cell>
          <cell r="BC60">
            <v>0.7</v>
          </cell>
          <cell r="BD60">
            <v>0.7</v>
          </cell>
          <cell r="BE60">
            <v>0.7</v>
          </cell>
          <cell r="BF60">
            <v>0.7</v>
          </cell>
          <cell r="BG60">
            <v>0.95</v>
          </cell>
          <cell r="BH60">
            <v>0.95</v>
          </cell>
          <cell r="BI60">
            <v>0.95</v>
          </cell>
          <cell r="BJ60">
            <v>0.95</v>
          </cell>
          <cell r="BK60">
            <v>0.95</v>
          </cell>
          <cell r="BL60">
            <v>0.95</v>
          </cell>
          <cell r="BM60">
            <v>0.95</v>
          </cell>
          <cell r="BN60">
            <v>0.95</v>
          </cell>
          <cell r="BO60">
            <v>0.95</v>
          </cell>
          <cell r="BP60">
            <v>0.95</v>
          </cell>
          <cell r="BQ60">
            <v>0.95</v>
          </cell>
          <cell r="BR60">
            <v>0.95</v>
          </cell>
          <cell r="BS60">
            <v>0.95</v>
          </cell>
          <cell r="BT60">
            <v>1</v>
          </cell>
          <cell r="BU60">
            <v>1</v>
          </cell>
          <cell r="BV60">
            <v>1</v>
          </cell>
          <cell r="BW60">
            <v>1</v>
          </cell>
          <cell r="BX60">
            <v>1</v>
          </cell>
          <cell r="BY60">
            <v>1</v>
          </cell>
          <cell r="BZ60">
            <v>1</v>
          </cell>
          <cell r="CA60">
            <v>1</v>
          </cell>
          <cell r="CB60">
            <v>1</v>
          </cell>
          <cell r="CC60">
            <v>1</v>
          </cell>
          <cell r="CD60">
            <v>1</v>
          </cell>
          <cell r="CE60">
            <v>1</v>
          </cell>
          <cell r="CF60">
            <v>1</v>
          </cell>
          <cell r="CG60">
            <v>1</v>
          </cell>
          <cell r="CH60">
            <v>1</v>
          </cell>
          <cell r="CI60">
            <v>1</v>
          </cell>
          <cell r="CJ60">
            <v>1</v>
          </cell>
          <cell r="CK60">
            <v>1</v>
          </cell>
        </row>
        <row r="61">
          <cell r="J61">
            <v>39417</v>
          </cell>
          <cell r="K61">
            <v>39458</v>
          </cell>
          <cell r="L61">
            <v>39477</v>
          </cell>
          <cell r="M61">
            <v>39497</v>
          </cell>
          <cell r="N61">
            <v>39511</v>
          </cell>
          <cell r="O61">
            <v>39642</v>
          </cell>
          <cell r="Q61" t="str">
            <v>R</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0.5</v>
          </cell>
          <cell r="BS61">
            <v>0.5</v>
          </cell>
          <cell r="BT61">
            <v>0.7</v>
          </cell>
          <cell r="BU61">
            <v>0.7</v>
          </cell>
          <cell r="BV61">
            <v>0.7</v>
          </cell>
          <cell r="BW61">
            <v>0.7</v>
          </cell>
          <cell r="BX61">
            <v>0.7</v>
          </cell>
          <cell r="BY61">
            <v>0.95</v>
          </cell>
          <cell r="BZ61">
            <v>0.95</v>
          </cell>
          <cell r="CA61">
            <v>0.95</v>
          </cell>
          <cell r="CB61">
            <v>0.95</v>
          </cell>
          <cell r="CC61">
            <v>0.95</v>
          </cell>
          <cell r="CD61">
            <v>0.95</v>
          </cell>
          <cell r="CE61">
            <v>0.95</v>
          </cell>
          <cell r="CF61">
            <v>0.95</v>
          </cell>
          <cell r="CG61">
            <v>0.95</v>
          </cell>
          <cell r="CH61">
            <v>0.95</v>
          </cell>
          <cell r="CI61">
            <v>0.95</v>
          </cell>
          <cell r="CJ61">
            <v>0.95</v>
          </cell>
          <cell r="CK61">
            <v>0.95</v>
          </cell>
        </row>
        <row r="62">
          <cell r="I62" t="str">
            <v>0146P51TEC001</v>
          </cell>
          <cell r="Q62" t="str">
            <v>E</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0.5</v>
          </cell>
          <cell r="BO62">
            <v>0.5</v>
          </cell>
          <cell r="BP62" t="e">
            <v>#N/A</v>
          </cell>
          <cell r="BQ62" t="e">
            <v>#N/A</v>
          </cell>
          <cell r="BS62">
            <v>0</v>
          </cell>
          <cell r="BT62">
            <v>0</v>
          </cell>
          <cell r="BU62">
            <v>0</v>
          </cell>
          <cell r="BV62">
            <v>0</v>
          </cell>
          <cell r="CB62">
            <v>0</v>
          </cell>
          <cell r="CC62">
            <v>0</v>
          </cell>
          <cell r="CD62">
            <v>0</v>
          </cell>
          <cell r="CE62">
            <v>0</v>
          </cell>
          <cell r="CF62">
            <v>0</v>
          </cell>
          <cell r="CG62">
            <v>0</v>
          </cell>
          <cell r="CH62">
            <v>0</v>
          </cell>
          <cell r="CI62">
            <v>0</v>
          </cell>
          <cell r="CJ62">
            <v>0</v>
          </cell>
          <cell r="CK62">
            <v>0</v>
          </cell>
        </row>
        <row r="63">
          <cell r="D63" t="str">
            <v>01</v>
          </cell>
          <cell r="E63" t="str">
            <v>46</v>
          </cell>
          <cell r="F63" t="str">
            <v>P01</v>
          </cell>
          <cell r="G63" t="str">
            <v>TEC</v>
          </cell>
          <cell r="H63" t="str">
            <v>007</v>
          </cell>
          <cell r="I63" t="str">
            <v>LISTADO DE REQUERIMIENTOS INDUSTRIALES</v>
          </cell>
          <cell r="J63">
            <v>39182</v>
          </cell>
          <cell r="K63">
            <v>39218</v>
          </cell>
          <cell r="L63">
            <v>39232</v>
          </cell>
          <cell r="M63">
            <v>39282</v>
          </cell>
          <cell r="N63">
            <v>39296</v>
          </cell>
          <cell r="O63">
            <v>39476</v>
          </cell>
          <cell r="P63">
            <v>18.0093569015444</v>
          </cell>
          <cell r="Q63" t="str">
            <v>P</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0.5</v>
          </cell>
          <cell r="AJ63">
            <v>0.5</v>
          </cell>
          <cell r="AK63">
            <v>0.7</v>
          </cell>
          <cell r="AL63">
            <v>0.7</v>
          </cell>
          <cell r="AM63">
            <v>0.7</v>
          </cell>
          <cell r="AN63">
            <v>0.7</v>
          </cell>
          <cell r="AO63">
            <v>0.7</v>
          </cell>
          <cell r="AP63">
            <v>0.7</v>
          </cell>
          <cell r="AQ63">
            <v>0.7</v>
          </cell>
          <cell r="AR63">
            <v>0.7</v>
          </cell>
          <cell r="AS63">
            <v>0.7</v>
          </cell>
          <cell r="AT63">
            <v>0.95</v>
          </cell>
          <cell r="AU63">
            <v>0.95</v>
          </cell>
          <cell r="AV63">
            <v>0.95</v>
          </cell>
          <cell r="AW63">
            <v>0.95</v>
          </cell>
          <cell r="AX63">
            <v>0.95</v>
          </cell>
          <cell r="AY63">
            <v>0.95</v>
          </cell>
          <cell r="AZ63">
            <v>0.95</v>
          </cell>
          <cell r="BA63">
            <v>0.95</v>
          </cell>
          <cell r="BB63">
            <v>0.95</v>
          </cell>
          <cell r="BC63">
            <v>0.95</v>
          </cell>
          <cell r="BD63">
            <v>0.95</v>
          </cell>
          <cell r="BE63">
            <v>0.95</v>
          </cell>
          <cell r="BF63">
            <v>0.95</v>
          </cell>
          <cell r="BG63">
            <v>0.95</v>
          </cell>
          <cell r="BH63">
            <v>0.95</v>
          </cell>
          <cell r="BI63">
            <v>0.95</v>
          </cell>
          <cell r="BJ63">
            <v>0.95</v>
          </cell>
          <cell r="BK63">
            <v>0.95</v>
          </cell>
          <cell r="BL63">
            <v>0.95</v>
          </cell>
          <cell r="BM63">
            <v>0.95</v>
          </cell>
          <cell r="BN63">
            <v>0.95</v>
          </cell>
          <cell r="BO63">
            <v>0.95</v>
          </cell>
          <cell r="BP63">
            <v>0.95</v>
          </cell>
          <cell r="BQ63">
            <v>0.95</v>
          </cell>
          <cell r="BR63">
            <v>0.95</v>
          </cell>
          <cell r="BS63">
            <v>0.95</v>
          </cell>
          <cell r="BT63">
            <v>1</v>
          </cell>
          <cell r="BU63">
            <v>1</v>
          </cell>
          <cell r="BV63">
            <v>1</v>
          </cell>
          <cell r="BW63">
            <v>1</v>
          </cell>
          <cell r="BX63">
            <v>1</v>
          </cell>
          <cell r="BY63">
            <v>1</v>
          </cell>
          <cell r="BZ63">
            <v>1</v>
          </cell>
          <cell r="CA63">
            <v>1</v>
          </cell>
          <cell r="CB63">
            <v>1</v>
          </cell>
          <cell r="CC63">
            <v>1</v>
          </cell>
          <cell r="CD63">
            <v>1</v>
          </cell>
          <cell r="CE63">
            <v>1</v>
          </cell>
          <cell r="CF63">
            <v>1</v>
          </cell>
          <cell r="CG63">
            <v>1</v>
          </cell>
          <cell r="CH63">
            <v>1</v>
          </cell>
          <cell r="CI63">
            <v>1</v>
          </cell>
          <cell r="CJ63">
            <v>1</v>
          </cell>
          <cell r="CK63">
            <v>1</v>
          </cell>
        </row>
        <row r="64">
          <cell r="J64">
            <v>39182</v>
          </cell>
          <cell r="K64">
            <v>39218</v>
          </cell>
          <cell r="L64">
            <v>39402</v>
          </cell>
          <cell r="M64">
            <v>39485</v>
          </cell>
          <cell r="N64">
            <v>39499</v>
          </cell>
          <cell r="O64">
            <v>39642</v>
          </cell>
          <cell r="Q64" t="str">
            <v>R</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0.5</v>
          </cell>
          <cell r="AJ64">
            <v>0.5</v>
          </cell>
          <cell r="AK64">
            <v>0.5</v>
          </cell>
          <cell r="AL64">
            <v>0.5</v>
          </cell>
          <cell r="AM64">
            <v>0.5</v>
          </cell>
          <cell r="AN64">
            <v>0.5</v>
          </cell>
          <cell r="AO64">
            <v>0.5</v>
          </cell>
          <cell r="AP64">
            <v>0.5</v>
          </cell>
          <cell r="AQ64">
            <v>0.5</v>
          </cell>
          <cell r="AR64">
            <v>0.5</v>
          </cell>
          <cell r="AS64">
            <v>0.5</v>
          </cell>
          <cell r="AT64">
            <v>0.5</v>
          </cell>
          <cell r="AU64">
            <v>0.5</v>
          </cell>
          <cell r="AV64">
            <v>0.5</v>
          </cell>
          <cell r="AW64">
            <v>0.5</v>
          </cell>
          <cell r="AX64">
            <v>0.5</v>
          </cell>
          <cell r="AY64">
            <v>0.5</v>
          </cell>
          <cell r="AZ64">
            <v>0.5</v>
          </cell>
          <cell r="BA64">
            <v>0.5</v>
          </cell>
          <cell r="BB64">
            <v>0.5</v>
          </cell>
          <cell r="BC64">
            <v>0.5</v>
          </cell>
          <cell r="BD64">
            <v>0.5</v>
          </cell>
          <cell r="BE64">
            <v>0.5</v>
          </cell>
          <cell r="BF64">
            <v>0.5</v>
          </cell>
          <cell r="BG64">
            <v>0.5</v>
          </cell>
          <cell r="BH64">
            <v>0.5</v>
          </cell>
          <cell r="BI64">
            <v>0.5</v>
          </cell>
          <cell r="BJ64">
            <v>0.7</v>
          </cell>
          <cell r="BK64">
            <v>0.7</v>
          </cell>
          <cell r="BL64">
            <v>0.7</v>
          </cell>
          <cell r="BM64">
            <v>0.7</v>
          </cell>
          <cell r="BN64">
            <v>0.7</v>
          </cell>
          <cell r="BO64">
            <v>0.7</v>
          </cell>
          <cell r="BP64">
            <v>0.7</v>
          </cell>
          <cell r="BQ64">
            <v>0.7</v>
          </cell>
          <cell r="BR64">
            <v>0.7</v>
          </cell>
          <cell r="BS64">
            <v>0.7</v>
          </cell>
          <cell r="BT64">
            <v>0.7</v>
          </cell>
          <cell r="BU64">
            <v>0.7</v>
          </cell>
          <cell r="BV64">
            <v>0.7</v>
          </cell>
          <cell r="BW64">
            <v>0.95</v>
          </cell>
          <cell r="BX64">
            <v>0.95</v>
          </cell>
          <cell r="BY64">
            <v>0.95</v>
          </cell>
          <cell r="BZ64">
            <v>0.95</v>
          </cell>
          <cell r="CA64">
            <v>0.95</v>
          </cell>
          <cell r="CB64">
            <v>0.95</v>
          </cell>
          <cell r="CC64">
            <v>0.95</v>
          </cell>
          <cell r="CD64">
            <v>0.95</v>
          </cell>
          <cell r="CE64">
            <v>0.95</v>
          </cell>
          <cell r="CF64">
            <v>0.95</v>
          </cell>
          <cell r="CG64">
            <v>0.95</v>
          </cell>
          <cell r="CH64">
            <v>0.95</v>
          </cell>
          <cell r="CI64">
            <v>0.95</v>
          </cell>
          <cell r="CJ64">
            <v>0.95</v>
          </cell>
          <cell r="CK64">
            <v>0.95</v>
          </cell>
        </row>
        <row r="65">
          <cell r="Q65" t="str">
            <v>E</v>
          </cell>
          <cell r="AH65">
            <v>0.1</v>
          </cell>
          <cell r="AI65">
            <v>0.1</v>
          </cell>
          <cell r="AJ65">
            <v>0.1</v>
          </cell>
          <cell r="AK65">
            <v>0.1</v>
          </cell>
          <cell r="AL65">
            <v>0.1</v>
          </cell>
          <cell r="AM65">
            <v>0.1</v>
          </cell>
          <cell r="AN65">
            <v>0.5</v>
          </cell>
          <cell r="AO65">
            <v>0.5</v>
          </cell>
          <cell r="AP65">
            <v>0.5</v>
          </cell>
          <cell r="AQ65">
            <v>0.5</v>
          </cell>
          <cell r="AR65">
            <v>0.5</v>
          </cell>
          <cell r="AS65">
            <v>0.5</v>
          </cell>
          <cell r="AT65">
            <v>0.5</v>
          </cell>
          <cell r="AU65">
            <v>0.5</v>
          </cell>
          <cell r="AV65">
            <v>0.5</v>
          </cell>
          <cell r="AW65">
            <v>0.5</v>
          </cell>
          <cell r="AX65">
            <v>0.5</v>
          </cell>
          <cell r="AY65">
            <v>0.5</v>
          </cell>
          <cell r="AZ65">
            <v>0.5</v>
          </cell>
          <cell r="BA65">
            <v>0.5</v>
          </cell>
          <cell r="BB65">
            <v>0.5</v>
          </cell>
          <cell r="BC65">
            <v>0.5</v>
          </cell>
          <cell r="BD65">
            <v>0.5</v>
          </cell>
          <cell r="BE65">
            <v>0.5</v>
          </cell>
          <cell r="BF65">
            <v>0.7</v>
          </cell>
          <cell r="BG65">
            <v>0.7</v>
          </cell>
          <cell r="BH65">
            <v>0.7</v>
          </cell>
          <cell r="BI65">
            <v>0.7</v>
          </cell>
          <cell r="BJ65">
            <v>0.7</v>
          </cell>
          <cell r="BK65">
            <v>0.7</v>
          </cell>
          <cell r="BL65">
            <v>0.7</v>
          </cell>
          <cell r="BM65">
            <v>0.7</v>
          </cell>
          <cell r="BN65">
            <v>0.7</v>
          </cell>
          <cell r="BO65">
            <v>0.7</v>
          </cell>
          <cell r="BP65">
            <v>0.7</v>
          </cell>
          <cell r="BQ65">
            <v>0.7</v>
          </cell>
          <cell r="BR65">
            <v>0.7</v>
          </cell>
          <cell r="BS65">
            <v>0.7</v>
          </cell>
          <cell r="BT65">
            <v>0.7</v>
          </cell>
          <cell r="BU65">
            <v>0.7</v>
          </cell>
          <cell r="BV65">
            <v>0.7</v>
          </cell>
          <cell r="BW65">
            <v>0.7</v>
          </cell>
          <cell r="BX65">
            <v>0.7</v>
          </cell>
          <cell r="BY65">
            <v>0.7</v>
          </cell>
          <cell r="BZ65">
            <v>0.7</v>
          </cell>
          <cell r="CA65">
            <v>0.7</v>
          </cell>
          <cell r="CB65">
            <v>0.7</v>
          </cell>
          <cell r="CC65">
            <v>0.7</v>
          </cell>
          <cell r="CD65">
            <v>0</v>
          </cell>
          <cell r="CE65">
            <v>0</v>
          </cell>
          <cell r="CF65">
            <v>0</v>
          </cell>
          <cell r="CG65">
            <v>0</v>
          </cell>
          <cell r="CH65">
            <v>0</v>
          </cell>
          <cell r="CI65">
            <v>0</v>
          </cell>
          <cell r="CJ65">
            <v>0</v>
          </cell>
          <cell r="CK65">
            <v>0</v>
          </cell>
        </row>
        <row r="66">
          <cell r="D66" t="str">
            <v>01</v>
          </cell>
          <cell r="E66" t="str">
            <v>46</v>
          </cell>
          <cell r="F66" t="str">
            <v>M01</v>
          </cell>
          <cell r="G66" t="str">
            <v>TEC</v>
          </cell>
          <cell r="H66" t="str">
            <v>002</v>
          </cell>
          <cell r="I66" t="str">
            <v>LISTA DE EQUIPOS</v>
          </cell>
          <cell r="J66">
            <v>39223</v>
          </cell>
          <cell r="K66">
            <v>39325</v>
          </cell>
          <cell r="L66">
            <v>39339</v>
          </cell>
          <cell r="M66">
            <v>39434</v>
          </cell>
          <cell r="N66">
            <v>39448</v>
          </cell>
          <cell r="O66">
            <v>39476</v>
          </cell>
          <cell r="P66">
            <v>18.0093569015444</v>
          </cell>
          <cell r="Q66" t="str">
            <v>P</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0.5</v>
          </cell>
          <cell r="AZ66">
            <v>0.5</v>
          </cell>
          <cell r="BA66">
            <v>0.7</v>
          </cell>
          <cell r="BB66">
            <v>0.7</v>
          </cell>
          <cell r="BC66">
            <v>0.7</v>
          </cell>
          <cell r="BD66">
            <v>0.7</v>
          </cell>
          <cell r="BE66">
            <v>0.7</v>
          </cell>
          <cell r="BF66">
            <v>0.7</v>
          </cell>
          <cell r="BG66">
            <v>0.7</v>
          </cell>
          <cell r="BH66">
            <v>0.7</v>
          </cell>
          <cell r="BI66">
            <v>0.7</v>
          </cell>
          <cell r="BJ66">
            <v>0.7</v>
          </cell>
          <cell r="BK66">
            <v>0.7</v>
          </cell>
          <cell r="BL66">
            <v>0.7</v>
          </cell>
          <cell r="BM66">
            <v>0.7</v>
          </cell>
          <cell r="BN66">
            <v>0.7</v>
          </cell>
          <cell r="BO66">
            <v>0.7</v>
          </cell>
          <cell r="BP66">
            <v>0.95</v>
          </cell>
          <cell r="BQ66">
            <v>0.95</v>
          </cell>
          <cell r="BR66">
            <v>0.95</v>
          </cell>
          <cell r="BS66">
            <v>0.95</v>
          </cell>
          <cell r="BT66">
            <v>1</v>
          </cell>
          <cell r="BU66">
            <v>1</v>
          </cell>
          <cell r="BV66">
            <v>1</v>
          </cell>
          <cell r="BW66">
            <v>1</v>
          </cell>
          <cell r="BX66">
            <v>1</v>
          </cell>
          <cell r="BY66">
            <v>1</v>
          </cell>
          <cell r="BZ66">
            <v>1</v>
          </cell>
          <cell r="CA66">
            <v>1</v>
          </cell>
          <cell r="CB66">
            <v>1</v>
          </cell>
          <cell r="CC66">
            <v>1</v>
          </cell>
          <cell r="CD66">
            <v>1</v>
          </cell>
          <cell r="CE66">
            <v>1</v>
          </cell>
          <cell r="CF66">
            <v>1</v>
          </cell>
          <cell r="CG66">
            <v>1</v>
          </cell>
          <cell r="CH66">
            <v>1</v>
          </cell>
          <cell r="CI66">
            <v>1</v>
          </cell>
          <cell r="CJ66">
            <v>1</v>
          </cell>
          <cell r="CK66">
            <v>1</v>
          </cell>
        </row>
        <row r="67">
          <cell r="J67">
            <v>39223</v>
          </cell>
          <cell r="K67">
            <v>39325</v>
          </cell>
          <cell r="L67">
            <v>39339</v>
          </cell>
          <cell r="M67">
            <v>39401</v>
          </cell>
          <cell r="N67">
            <v>39417</v>
          </cell>
          <cell r="O67">
            <v>39642</v>
          </cell>
          <cell r="Q67" t="str">
            <v>R</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0.5</v>
          </cell>
          <cell r="AZ67">
            <v>0.5</v>
          </cell>
          <cell r="BA67">
            <v>0.7</v>
          </cell>
          <cell r="BB67">
            <v>0.7</v>
          </cell>
          <cell r="BC67">
            <v>0.7</v>
          </cell>
          <cell r="BD67">
            <v>0.7</v>
          </cell>
          <cell r="BE67">
            <v>0.7</v>
          </cell>
          <cell r="BF67">
            <v>0.7</v>
          </cell>
          <cell r="BG67">
            <v>0.7</v>
          </cell>
          <cell r="BH67">
            <v>0.7</v>
          </cell>
          <cell r="BI67">
            <v>0.7</v>
          </cell>
          <cell r="BJ67">
            <v>0.7</v>
          </cell>
          <cell r="BK67">
            <v>0.7</v>
          </cell>
          <cell r="BL67">
            <v>0.95</v>
          </cell>
          <cell r="BM67">
            <v>0.95</v>
          </cell>
          <cell r="BN67">
            <v>0.95</v>
          </cell>
          <cell r="BO67">
            <v>0.95</v>
          </cell>
          <cell r="BP67">
            <v>0.95</v>
          </cell>
          <cell r="BQ67">
            <v>0.95</v>
          </cell>
          <cell r="BR67">
            <v>0.95</v>
          </cell>
          <cell r="BS67">
            <v>0.95</v>
          </cell>
          <cell r="BT67">
            <v>0.95</v>
          </cell>
          <cell r="BU67">
            <v>0.95</v>
          </cell>
          <cell r="BV67">
            <v>0.95</v>
          </cell>
          <cell r="BW67">
            <v>0.95</v>
          </cell>
          <cell r="BX67">
            <v>0.95</v>
          </cell>
          <cell r="BY67">
            <v>0.95</v>
          </cell>
          <cell r="BZ67">
            <v>0.95</v>
          </cell>
          <cell r="CA67">
            <v>0.95</v>
          </cell>
          <cell r="CB67">
            <v>0.95</v>
          </cell>
          <cell r="CC67">
            <v>0.95</v>
          </cell>
          <cell r="CD67">
            <v>0.95</v>
          </cell>
          <cell r="CE67">
            <v>0.95</v>
          </cell>
          <cell r="CF67">
            <v>0.95</v>
          </cell>
          <cell r="CG67">
            <v>0.95</v>
          </cell>
          <cell r="CH67">
            <v>0.95</v>
          </cell>
          <cell r="CI67">
            <v>0.95</v>
          </cell>
          <cell r="CJ67">
            <v>0.95</v>
          </cell>
          <cell r="CK67">
            <v>0.95</v>
          </cell>
        </row>
        <row r="68">
          <cell r="Q68" t="str">
            <v>E</v>
          </cell>
          <cell r="AE68">
            <v>0.1</v>
          </cell>
          <cell r="AF68">
            <v>0.1</v>
          </cell>
          <cell r="AG68">
            <v>0.25</v>
          </cell>
          <cell r="AH68">
            <v>0.25</v>
          </cell>
          <cell r="AI68">
            <v>0.25</v>
          </cell>
          <cell r="AJ68">
            <v>0.25</v>
          </cell>
          <cell r="AK68">
            <v>0.25</v>
          </cell>
          <cell r="AL68">
            <v>0.5</v>
          </cell>
          <cell r="AM68">
            <v>0.5</v>
          </cell>
          <cell r="AN68">
            <v>0.5</v>
          </cell>
          <cell r="AO68">
            <v>0.5</v>
          </cell>
          <cell r="AP68">
            <v>0.5</v>
          </cell>
          <cell r="AQ68">
            <v>0.5</v>
          </cell>
          <cell r="AR68">
            <v>0.5</v>
          </cell>
          <cell r="AS68">
            <v>0.5</v>
          </cell>
          <cell r="AT68">
            <v>0.5</v>
          </cell>
          <cell r="AU68">
            <v>0.5</v>
          </cell>
          <cell r="AV68">
            <v>0.5</v>
          </cell>
          <cell r="AW68">
            <v>0.5</v>
          </cell>
          <cell r="AX68">
            <v>0.5</v>
          </cell>
          <cell r="AY68">
            <v>0.5</v>
          </cell>
          <cell r="AZ68">
            <v>0.5</v>
          </cell>
          <cell r="BA68">
            <v>0.5</v>
          </cell>
          <cell r="BB68">
            <v>0.5</v>
          </cell>
          <cell r="BC68">
            <v>0.5</v>
          </cell>
          <cell r="BD68">
            <v>0.5</v>
          </cell>
          <cell r="BE68">
            <v>0.5</v>
          </cell>
          <cell r="BF68">
            <v>0.5</v>
          </cell>
          <cell r="BG68">
            <v>0.5</v>
          </cell>
          <cell r="BH68">
            <v>0.5</v>
          </cell>
          <cell r="BI68">
            <v>0.5</v>
          </cell>
          <cell r="BJ68">
            <v>0.5</v>
          </cell>
          <cell r="BK68">
            <v>0.5</v>
          </cell>
          <cell r="BL68">
            <v>0.5</v>
          </cell>
          <cell r="BM68">
            <v>0.5</v>
          </cell>
          <cell r="BN68">
            <v>0.5</v>
          </cell>
          <cell r="BO68">
            <v>0.5</v>
          </cell>
          <cell r="BP68">
            <v>0.5</v>
          </cell>
          <cell r="BQ68">
            <v>0.5</v>
          </cell>
          <cell r="BR68">
            <v>0.5</v>
          </cell>
          <cell r="BS68">
            <v>0.5</v>
          </cell>
          <cell r="BT68">
            <v>0.5</v>
          </cell>
          <cell r="BU68">
            <v>0.5</v>
          </cell>
          <cell r="BV68">
            <v>0.5</v>
          </cell>
          <cell r="BW68">
            <v>0.5</v>
          </cell>
          <cell r="BX68">
            <v>0.5</v>
          </cell>
          <cell r="BY68">
            <v>0.5</v>
          </cell>
          <cell r="BZ68">
            <v>0.5</v>
          </cell>
          <cell r="CA68">
            <v>0.5</v>
          </cell>
          <cell r="CB68">
            <v>0.5</v>
          </cell>
          <cell r="CC68">
            <v>0.5</v>
          </cell>
          <cell r="CD68">
            <v>0</v>
          </cell>
          <cell r="CE68">
            <v>0</v>
          </cell>
          <cell r="CF68">
            <v>0</v>
          </cell>
          <cell r="CG68">
            <v>0</v>
          </cell>
          <cell r="CH68">
            <v>0</v>
          </cell>
          <cell r="CI68">
            <v>0</v>
          </cell>
          <cell r="CJ68">
            <v>0</v>
          </cell>
          <cell r="CK68">
            <v>0</v>
          </cell>
        </row>
        <row r="69">
          <cell r="D69" t="str">
            <v>01</v>
          </cell>
          <cell r="E69" t="str">
            <v>46</v>
          </cell>
          <cell r="F69" t="str">
            <v>P01</v>
          </cell>
          <cell r="G69" t="str">
            <v>TEC</v>
          </cell>
          <cell r="H69" t="str">
            <v>004</v>
          </cell>
          <cell r="I69" t="str">
            <v>LISTA DE EQUIPOS</v>
          </cell>
          <cell r="J69">
            <v>39188</v>
          </cell>
          <cell r="K69">
            <v>39240</v>
          </cell>
          <cell r="L69">
            <v>39254</v>
          </cell>
          <cell r="M69">
            <v>39276</v>
          </cell>
          <cell r="N69">
            <v>39290</v>
          </cell>
          <cell r="O69">
            <v>39476</v>
          </cell>
          <cell r="P69">
            <v>18.0093569015444</v>
          </cell>
          <cell r="Q69" t="str">
            <v>P</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0.5</v>
          </cell>
          <cell r="AM69">
            <v>0.5</v>
          </cell>
          <cell r="AN69">
            <v>0.7</v>
          </cell>
          <cell r="AO69">
            <v>0.7</v>
          </cell>
          <cell r="AP69">
            <v>0.7</v>
          </cell>
          <cell r="AQ69">
            <v>0.7</v>
          </cell>
          <cell r="AR69">
            <v>0.7</v>
          </cell>
          <cell r="AS69">
            <v>0.7</v>
          </cell>
          <cell r="AT69">
            <v>0.95</v>
          </cell>
          <cell r="AU69">
            <v>0.95</v>
          </cell>
          <cell r="AV69">
            <v>0.95</v>
          </cell>
          <cell r="AW69">
            <v>0.95</v>
          </cell>
          <cell r="AX69">
            <v>0.95</v>
          </cell>
          <cell r="AY69">
            <v>0.95</v>
          </cell>
          <cell r="AZ69">
            <v>0.95</v>
          </cell>
          <cell r="BA69">
            <v>0.95</v>
          </cell>
          <cell r="BB69">
            <v>0.95</v>
          </cell>
          <cell r="BC69">
            <v>0.95</v>
          </cell>
          <cell r="BD69">
            <v>0.95</v>
          </cell>
          <cell r="BE69">
            <v>0.95</v>
          </cell>
          <cell r="BF69">
            <v>0.95</v>
          </cell>
          <cell r="BG69">
            <v>0.95</v>
          </cell>
          <cell r="BH69">
            <v>0.95</v>
          </cell>
          <cell r="BI69">
            <v>0.95</v>
          </cell>
          <cell r="BJ69">
            <v>0.95</v>
          </cell>
          <cell r="BK69">
            <v>0.95</v>
          </cell>
          <cell r="BL69">
            <v>0.95</v>
          </cell>
          <cell r="BM69">
            <v>0.95</v>
          </cell>
          <cell r="BN69">
            <v>0.95</v>
          </cell>
          <cell r="BO69">
            <v>0.95</v>
          </cell>
          <cell r="BP69">
            <v>0.95</v>
          </cell>
          <cell r="BQ69">
            <v>0.95</v>
          </cell>
          <cell r="BR69">
            <v>0.95</v>
          </cell>
          <cell r="BS69">
            <v>0.95</v>
          </cell>
          <cell r="BT69">
            <v>1</v>
          </cell>
          <cell r="BU69">
            <v>1</v>
          </cell>
          <cell r="BV69">
            <v>1</v>
          </cell>
          <cell r="BW69">
            <v>1</v>
          </cell>
          <cell r="BX69">
            <v>1</v>
          </cell>
          <cell r="BY69">
            <v>1</v>
          </cell>
          <cell r="BZ69">
            <v>1</v>
          </cell>
          <cell r="CA69">
            <v>1</v>
          </cell>
          <cell r="CB69">
            <v>1</v>
          </cell>
          <cell r="CC69">
            <v>1</v>
          </cell>
          <cell r="CD69">
            <v>1</v>
          </cell>
          <cell r="CE69">
            <v>1</v>
          </cell>
          <cell r="CF69">
            <v>1</v>
          </cell>
          <cell r="CG69">
            <v>1</v>
          </cell>
          <cell r="CH69">
            <v>1</v>
          </cell>
          <cell r="CI69">
            <v>1</v>
          </cell>
          <cell r="CJ69">
            <v>1</v>
          </cell>
          <cell r="CK69">
            <v>1</v>
          </cell>
        </row>
        <row r="70">
          <cell r="J70">
            <v>39188</v>
          </cell>
          <cell r="K70">
            <v>39240</v>
          </cell>
          <cell r="L70">
            <v>39402</v>
          </cell>
          <cell r="M70">
            <v>39416</v>
          </cell>
          <cell r="N70">
            <v>39430</v>
          </cell>
          <cell r="O70">
            <v>39642</v>
          </cell>
          <cell r="Q70" t="str">
            <v>R</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0.5</v>
          </cell>
          <cell r="AM70">
            <v>0.5</v>
          </cell>
          <cell r="AN70">
            <v>0.5</v>
          </cell>
          <cell r="AO70">
            <v>0.5</v>
          </cell>
          <cell r="AP70">
            <v>0.5</v>
          </cell>
          <cell r="AQ70">
            <v>0.5</v>
          </cell>
          <cell r="AR70">
            <v>0.5</v>
          </cell>
          <cell r="AS70">
            <v>0.5</v>
          </cell>
          <cell r="AT70">
            <v>0.5</v>
          </cell>
          <cell r="AU70">
            <v>0.5</v>
          </cell>
          <cell r="AV70">
            <v>0.5</v>
          </cell>
          <cell r="AW70">
            <v>0.5</v>
          </cell>
          <cell r="AX70">
            <v>0.5</v>
          </cell>
          <cell r="AY70">
            <v>0.5</v>
          </cell>
          <cell r="AZ70">
            <v>0.5</v>
          </cell>
          <cell r="BA70">
            <v>0.5</v>
          </cell>
          <cell r="BB70">
            <v>0.5</v>
          </cell>
          <cell r="BC70">
            <v>0.5</v>
          </cell>
          <cell r="BD70">
            <v>0.5</v>
          </cell>
          <cell r="BE70">
            <v>0.5</v>
          </cell>
          <cell r="BF70">
            <v>0.5</v>
          </cell>
          <cell r="BG70">
            <v>0.5</v>
          </cell>
          <cell r="BH70">
            <v>0.5</v>
          </cell>
          <cell r="BI70">
            <v>0.5</v>
          </cell>
          <cell r="BJ70">
            <v>0.7</v>
          </cell>
          <cell r="BK70">
            <v>0.7</v>
          </cell>
          <cell r="BL70">
            <v>0.7</v>
          </cell>
          <cell r="BM70">
            <v>0.7</v>
          </cell>
          <cell r="BN70">
            <v>0.95</v>
          </cell>
          <cell r="BO70">
            <v>0.95</v>
          </cell>
          <cell r="BP70">
            <v>0.95</v>
          </cell>
          <cell r="BQ70">
            <v>0.95</v>
          </cell>
          <cell r="BR70">
            <v>0.95</v>
          </cell>
          <cell r="BS70">
            <v>0.95</v>
          </cell>
          <cell r="BT70">
            <v>0.95</v>
          </cell>
          <cell r="BU70">
            <v>0.95</v>
          </cell>
          <cell r="BV70">
            <v>0.95</v>
          </cell>
          <cell r="BW70">
            <v>0.95</v>
          </cell>
          <cell r="BX70">
            <v>0.95</v>
          </cell>
          <cell r="BY70">
            <v>0.95</v>
          </cell>
          <cell r="BZ70">
            <v>0.95</v>
          </cell>
          <cell r="CA70">
            <v>0.95</v>
          </cell>
          <cell r="CB70">
            <v>0.95</v>
          </cell>
          <cell r="CC70">
            <v>0.95</v>
          </cell>
          <cell r="CD70">
            <v>0.95</v>
          </cell>
          <cell r="CE70">
            <v>0.95</v>
          </cell>
          <cell r="CF70">
            <v>0.95</v>
          </cell>
          <cell r="CG70">
            <v>0.95</v>
          </cell>
          <cell r="CH70">
            <v>0.95</v>
          </cell>
          <cell r="CI70">
            <v>0.95</v>
          </cell>
          <cell r="CJ70">
            <v>0.95</v>
          </cell>
          <cell r="CK70">
            <v>0.95</v>
          </cell>
        </row>
        <row r="71">
          <cell r="Q71" t="str">
            <v>E</v>
          </cell>
          <cell r="BQ71">
            <v>0.7</v>
          </cell>
          <cell r="BR71">
            <v>0.7</v>
          </cell>
          <cell r="BS71">
            <v>0.7</v>
          </cell>
          <cell r="BT71">
            <v>0.7</v>
          </cell>
          <cell r="BU71">
            <v>0.7</v>
          </cell>
          <cell r="BV71">
            <v>0.7</v>
          </cell>
          <cell r="BW71">
            <v>0.7</v>
          </cell>
          <cell r="BX71">
            <v>0.7</v>
          </cell>
          <cell r="BY71">
            <v>0.7</v>
          </cell>
          <cell r="BZ71">
            <v>0.7</v>
          </cell>
          <cell r="CA71">
            <v>0.7</v>
          </cell>
          <cell r="CB71">
            <v>0.7</v>
          </cell>
          <cell r="CC71">
            <v>0.7</v>
          </cell>
          <cell r="CD71">
            <v>0</v>
          </cell>
          <cell r="CE71">
            <v>0</v>
          </cell>
          <cell r="CF71">
            <v>0</v>
          </cell>
          <cell r="CG71">
            <v>0</v>
          </cell>
          <cell r="CH71">
            <v>0</v>
          </cell>
          <cell r="CI71">
            <v>0</v>
          </cell>
          <cell r="CJ71">
            <v>0</v>
          </cell>
          <cell r="CK71">
            <v>0</v>
          </cell>
        </row>
        <row r="72">
          <cell r="D72" t="str">
            <v>01</v>
          </cell>
          <cell r="E72" t="str">
            <v>46</v>
          </cell>
          <cell r="F72" t="str">
            <v>P01</v>
          </cell>
          <cell r="G72" t="str">
            <v>TEC</v>
          </cell>
          <cell r="H72" t="str">
            <v>005</v>
          </cell>
          <cell r="I72" t="str">
            <v>LISTADO DE EQUIPOS A DESMANTELAR/REUTILIZAR/MODIFICAR UNIDAD 4100 - PLANTA ETILENO II</v>
          </cell>
          <cell r="J72">
            <v>39182</v>
          </cell>
          <cell r="K72">
            <v>39218</v>
          </cell>
          <cell r="L72">
            <v>39232</v>
          </cell>
          <cell r="M72">
            <v>39282</v>
          </cell>
          <cell r="N72">
            <v>39296</v>
          </cell>
          <cell r="O72">
            <v>39476</v>
          </cell>
          <cell r="P72">
            <v>18.0093569015444</v>
          </cell>
          <cell r="Q72" t="str">
            <v>P</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0.5</v>
          </cell>
          <cell r="AJ72">
            <v>0.5</v>
          </cell>
          <cell r="AK72">
            <v>0.7</v>
          </cell>
          <cell r="AL72">
            <v>0.7</v>
          </cell>
          <cell r="AM72">
            <v>0.7</v>
          </cell>
          <cell r="AN72">
            <v>0.7</v>
          </cell>
          <cell r="AO72">
            <v>0.7</v>
          </cell>
          <cell r="AP72">
            <v>0.7</v>
          </cell>
          <cell r="AQ72">
            <v>0.7</v>
          </cell>
          <cell r="AR72">
            <v>0.7</v>
          </cell>
          <cell r="AS72">
            <v>0.7</v>
          </cell>
          <cell r="AT72">
            <v>0.95</v>
          </cell>
          <cell r="AU72">
            <v>0.95</v>
          </cell>
          <cell r="AV72">
            <v>0.95</v>
          </cell>
          <cell r="AW72">
            <v>0.95</v>
          </cell>
          <cell r="AX72">
            <v>0.95</v>
          </cell>
          <cell r="AY72">
            <v>0.95</v>
          </cell>
          <cell r="AZ72">
            <v>0.95</v>
          </cell>
          <cell r="BA72">
            <v>0.95</v>
          </cell>
          <cell r="BB72">
            <v>0.95</v>
          </cell>
          <cell r="BC72">
            <v>0.95</v>
          </cell>
          <cell r="BD72">
            <v>0.95</v>
          </cell>
          <cell r="BE72">
            <v>0.95</v>
          </cell>
          <cell r="BF72">
            <v>0.95</v>
          </cell>
          <cell r="BG72">
            <v>0.95</v>
          </cell>
          <cell r="BH72">
            <v>0.95</v>
          </cell>
          <cell r="BI72">
            <v>0.95</v>
          </cell>
          <cell r="BJ72">
            <v>0.95</v>
          </cell>
          <cell r="BK72">
            <v>0.95</v>
          </cell>
          <cell r="BL72">
            <v>0.95</v>
          </cell>
          <cell r="BM72">
            <v>0.95</v>
          </cell>
          <cell r="BN72">
            <v>0.95</v>
          </cell>
          <cell r="BO72">
            <v>0.95</v>
          </cell>
          <cell r="BP72">
            <v>0.95</v>
          </cell>
          <cell r="BQ72">
            <v>0.95</v>
          </cell>
          <cell r="BR72">
            <v>0.95</v>
          </cell>
          <cell r="BS72">
            <v>0.95</v>
          </cell>
          <cell r="BT72">
            <v>1</v>
          </cell>
          <cell r="BU72">
            <v>1</v>
          </cell>
          <cell r="BV72">
            <v>1</v>
          </cell>
          <cell r="BW72">
            <v>1</v>
          </cell>
          <cell r="BX72">
            <v>1</v>
          </cell>
          <cell r="BY72">
            <v>1</v>
          </cell>
          <cell r="BZ72">
            <v>1</v>
          </cell>
          <cell r="CA72">
            <v>1</v>
          </cell>
          <cell r="CB72">
            <v>1</v>
          </cell>
          <cell r="CC72">
            <v>1</v>
          </cell>
          <cell r="CD72">
            <v>1</v>
          </cell>
          <cell r="CE72">
            <v>1</v>
          </cell>
          <cell r="CF72">
            <v>1</v>
          </cell>
          <cell r="CG72">
            <v>1</v>
          </cell>
          <cell r="CH72">
            <v>1</v>
          </cell>
          <cell r="CI72">
            <v>1</v>
          </cell>
          <cell r="CJ72">
            <v>1</v>
          </cell>
          <cell r="CK72">
            <v>1</v>
          </cell>
        </row>
        <row r="73">
          <cell r="J73">
            <v>39182</v>
          </cell>
          <cell r="K73">
            <v>39218</v>
          </cell>
          <cell r="L73">
            <v>39402</v>
          </cell>
          <cell r="M73">
            <v>39485</v>
          </cell>
          <cell r="N73">
            <v>39499</v>
          </cell>
          <cell r="O73">
            <v>39642</v>
          </cell>
          <cell r="Q73" t="str">
            <v>R</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0.5</v>
          </cell>
          <cell r="AJ73">
            <v>0.5</v>
          </cell>
          <cell r="AK73">
            <v>0.5</v>
          </cell>
          <cell r="AL73">
            <v>0.5</v>
          </cell>
          <cell r="AM73">
            <v>0.5</v>
          </cell>
          <cell r="AN73">
            <v>0.5</v>
          </cell>
          <cell r="AO73">
            <v>0.5</v>
          </cell>
          <cell r="AP73">
            <v>0.5</v>
          </cell>
          <cell r="AQ73">
            <v>0.5</v>
          </cell>
          <cell r="AR73">
            <v>0.5</v>
          </cell>
          <cell r="AS73">
            <v>0.5</v>
          </cell>
          <cell r="AT73">
            <v>0.5</v>
          </cell>
          <cell r="AU73">
            <v>0.5</v>
          </cell>
          <cell r="AV73">
            <v>0.5</v>
          </cell>
          <cell r="AW73">
            <v>0.5</v>
          </cell>
          <cell r="AX73">
            <v>0.5</v>
          </cell>
          <cell r="AY73">
            <v>0.5</v>
          </cell>
          <cell r="AZ73">
            <v>0.5</v>
          </cell>
          <cell r="BA73">
            <v>0.5</v>
          </cell>
          <cell r="BB73">
            <v>0.5</v>
          </cell>
          <cell r="BC73">
            <v>0.5</v>
          </cell>
          <cell r="BD73">
            <v>0.5</v>
          </cell>
          <cell r="BE73">
            <v>0.5</v>
          </cell>
          <cell r="BF73">
            <v>0.5</v>
          </cell>
          <cell r="BG73">
            <v>0.5</v>
          </cell>
          <cell r="BH73">
            <v>0.5</v>
          </cell>
          <cell r="BI73">
            <v>0.5</v>
          </cell>
          <cell r="BJ73">
            <v>0.7</v>
          </cell>
          <cell r="BK73">
            <v>0.7</v>
          </cell>
          <cell r="BL73">
            <v>0.7</v>
          </cell>
          <cell r="BM73">
            <v>0.7</v>
          </cell>
          <cell r="BN73">
            <v>0.7</v>
          </cell>
          <cell r="BO73">
            <v>0.7</v>
          </cell>
          <cell r="BP73">
            <v>0.7</v>
          </cell>
          <cell r="BQ73">
            <v>0.7</v>
          </cell>
          <cell r="BR73">
            <v>0.7</v>
          </cell>
          <cell r="BS73">
            <v>0.7</v>
          </cell>
          <cell r="BT73">
            <v>0.7</v>
          </cell>
          <cell r="BU73">
            <v>0.7</v>
          </cell>
          <cell r="BV73">
            <v>0.7</v>
          </cell>
          <cell r="BW73">
            <v>0.95</v>
          </cell>
          <cell r="BX73">
            <v>0.95</v>
          </cell>
          <cell r="BY73">
            <v>0.95</v>
          </cell>
          <cell r="BZ73">
            <v>0.95</v>
          </cell>
          <cell r="CA73">
            <v>0.95</v>
          </cell>
          <cell r="CB73">
            <v>0.95</v>
          </cell>
          <cell r="CC73">
            <v>0.95</v>
          </cell>
          <cell r="CD73">
            <v>0.95</v>
          </cell>
          <cell r="CE73">
            <v>0.95</v>
          </cell>
          <cell r="CF73">
            <v>0.95</v>
          </cell>
          <cell r="CG73">
            <v>0.95</v>
          </cell>
          <cell r="CH73">
            <v>0.95</v>
          </cell>
          <cell r="CI73">
            <v>0.95</v>
          </cell>
          <cell r="CJ73">
            <v>0.95</v>
          </cell>
          <cell r="CK73">
            <v>0.95</v>
          </cell>
        </row>
        <row r="74">
          <cell r="Q74" t="str">
            <v>E</v>
          </cell>
          <cell r="AH74">
            <v>0.1</v>
          </cell>
          <cell r="AI74">
            <v>0.1</v>
          </cell>
          <cell r="AJ74">
            <v>0.1</v>
          </cell>
          <cell r="AK74">
            <v>0.1</v>
          </cell>
          <cell r="AL74">
            <v>0.1</v>
          </cell>
          <cell r="AM74">
            <v>0.1</v>
          </cell>
          <cell r="AN74">
            <v>0.5</v>
          </cell>
          <cell r="AO74">
            <v>0.5</v>
          </cell>
          <cell r="AP74">
            <v>0.5</v>
          </cell>
          <cell r="AQ74">
            <v>0.5</v>
          </cell>
          <cell r="AR74">
            <v>0.5</v>
          </cell>
          <cell r="AS74">
            <v>0.5</v>
          </cell>
          <cell r="AT74">
            <v>0.5</v>
          </cell>
          <cell r="AU74">
            <v>0.5</v>
          </cell>
          <cell r="AV74">
            <v>0.5</v>
          </cell>
          <cell r="AW74">
            <v>0.5</v>
          </cell>
          <cell r="AX74">
            <v>0.5</v>
          </cell>
          <cell r="AY74">
            <v>0.5</v>
          </cell>
          <cell r="AZ74">
            <v>0.5</v>
          </cell>
          <cell r="BA74">
            <v>0.5</v>
          </cell>
          <cell r="BB74">
            <v>0.5</v>
          </cell>
          <cell r="BC74">
            <v>0.5</v>
          </cell>
          <cell r="BD74">
            <v>0.5</v>
          </cell>
          <cell r="BE74">
            <v>0.5</v>
          </cell>
          <cell r="BF74">
            <v>0.7</v>
          </cell>
          <cell r="BG74">
            <v>0.7</v>
          </cell>
          <cell r="BH74">
            <v>0.7</v>
          </cell>
          <cell r="BI74">
            <v>0.7</v>
          </cell>
          <cell r="BJ74">
            <v>0.7</v>
          </cell>
          <cell r="BK74">
            <v>0.7</v>
          </cell>
          <cell r="BL74">
            <v>0.7</v>
          </cell>
          <cell r="BM74">
            <v>0.7</v>
          </cell>
          <cell r="BN74">
            <v>0.7</v>
          </cell>
          <cell r="BO74">
            <v>0.7</v>
          </cell>
          <cell r="BP74">
            <v>0.7</v>
          </cell>
          <cell r="BQ74">
            <v>0.7</v>
          </cell>
          <cell r="BR74">
            <v>0.7</v>
          </cell>
          <cell r="BS74">
            <v>0.7</v>
          </cell>
          <cell r="BT74">
            <v>0.7</v>
          </cell>
          <cell r="BU74">
            <v>0.7</v>
          </cell>
          <cell r="BV74">
            <v>0.7</v>
          </cell>
          <cell r="BW74">
            <v>0.7</v>
          </cell>
          <cell r="BX74">
            <v>0.7</v>
          </cell>
          <cell r="BY74">
            <v>0.7</v>
          </cell>
          <cell r="BZ74">
            <v>0.7</v>
          </cell>
          <cell r="CA74">
            <v>0.7</v>
          </cell>
          <cell r="CB74">
            <v>0.7</v>
          </cell>
          <cell r="CC74">
            <v>0.7</v>
          </cell>
          <cell r="CD74">
            <v>0</v>
          </cell>
          <cell r="CE74">
            <v>0</v>
          </cell>
          <cell r="CF74">
            <v>0</v>
          </cell>
          <cell r="CG74">
            <v>0</v>
          </cell>
          <cell r="CH74">
            <v>0</v>
          </cell>
          <cell r="CI74">
            <v>0</v>
          </cell>
          <cell r="CJ74">
            <v>0</v>
          </cell>
          <cell r="CK74">
            <v>0</v>
          </cell>
        </row>
        <row r="75">
          <cell r="D75" t="str">
            <v>01</v>
          </cell>
          <cell r="E75" t="str">
            <v>46</v>
          </cell>
          <cell r="F75" t="str">
            <v>E01</v>
          </cell>
          <cell r="G75" t="str">
            <v>ESP</v>
          </cell>
          <cell r="H75" t="str">
            <v>001</v>
          </cell>
          <cell r="I75" t="str">
            <v>ESPECIFICACION DESMONTAJE Y CONSTRUCCION -AREA 46</v>
          </cell>
          <cell r="J75">
            <v>39258</v>
          </cell>
          <cell r="K75">
            <v>39304</v>
          </cell>
          <cell r="L75">
            <v>39318</v>
          </cell>
          <cell r="M75">
            <v>39319</v>
          </cell>
          <cell r="N75">
            <v>39333</v>
          </cell>
          <cell r="O75">
            <v>39476</v>
          </cell>
          <cell r="P75">
            <v>179.79999999999998</v>
          </cell>
          <cell r="Q75" t="str">
            <v>P</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0.5</v>
          </cell>
          <cell r="AW75">
            <v>0.5</v>
          </cell>
          <cell r="AX75">
            <v>0.7</v>
          </cell>
          <cell r="AY75">
            <v>0.7</v>
          </cell>
          <cell r="AZ75">
            <v>0.95</v>
          </cell>
          <cell r="BA75">
            <v>0.95</v>
          </cell>
          <cell r="BB75">
            <v>0.95</v>
          </cell>
          <cell r="BC75">
            <v>0.95</v>
          </cell>
          <cell r="BD75">
            <v>0.95</v>
          </cell>
          <cell r="BE75">
            <v>0.95</v>
          </cell>
          <cell r="BF75">
            <v>0.95</v>
          </cell>
          <cell r="BG75">
            <v>0.95</v>
          </cell>
          <cell r="BH75">
            <v>0.95</v>
          </cell>
          <cell r="BI75">
            <v>0.95</v>
          </cell>
          <cell r="BJ75">
            <v>0.95</v>
          </cell>
          <cell r="BK75">
            <v>0.95</v>
          </cell>
          <cell r="BL75">
            <v>0.95</v>
          </cell>
          <cell r="BM75">
            <v>0.95</v>
          </cell>
          <cell r="BN75">
            <v>0.95</v>
          </cell>
          <cell r="BO75">
            <v>0.95</v>
          </cell>
          <cell r="BP75">
            <v>0.95</v>
          </cell>
          <cell r="BQ75">
            <v>0.95</v>
          </cell>
          <cell r="BR75">
            <v>0.95</v>
          </cell>
          <cell r="BS75">
            <v>0.95</v>
          </cell>
          <cell r="BT75">
            <v>1</v>
          </cell>
          <cell r="BU75">
            <v>1</v>
          </cell>
          <cell r="BV75">
            <v>1</v>
          </cell>
          <cell r="BW75">
            <v>1</v>
          </cell>
          <cell r="BX75">
            <v>1</v>
          </cell>
          <cell r="BY75">
            <v>1</v>
          </cell>
          <cell r="BZ75">
            <v>1</v>
          </cell>
          <cell r="CA75">
            <v>1</v>
          </cell>
          <cell r="CB75">
            <v>1</v>
          </cell>
          <cell r="CC75">
            <v>1</v>
          </cell>
          <cell r="CD75">
            <v>1</v>
          </cell>
          <cell r="CE75">
            <v>1</v>
          </cell>
          <cell r="CF75">
            <v>1</v>
          </cell>
          <cell r="CG75">
            <v>1</v>
          </cell>
          <cell r="CH75">
            <v>1</v>
          </cell>
          <cell r="CI75">
            <v>1</v>
          </cell>
          <cell r="CJ75">
            <v>1</v>
          </cell>
          <cell r="CK75">
            <v>1</v>
          </cell>
        </row>
        <row r="76">
          <cell r="J76">
            <v>39258</v>
          </cell>
          <cell r="K76">
            <v>39304</v>
          </cell>
          <cell r="L76">
            <v>39318</v>
          </cell>
          <cell r="M76">
            <v>39472</v>
          </cell>
          <cell r="N76">
            <v>39500</v>
          </cell>
          <cell r="O76">
            <v>39642</v>
          </cell>
          <cell r="Q76" t="str">
            <v>R</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0.5</v>
          </cell>
          <cell r="AW76">
            <v>0.5</v>
          </cell>
          <cell r="AX76">
            <v>0.7</v>
          </cell>
          <cell r="AY76">
            <v>0.7</v>
          </cell>
          <cell r="AZ76">
            <v>0.7</v>
          </cell>
          <cell r="BA76">
            <v>0.7</v>
          </cell>
          <cell r="BB76">
            <v>0.7</v>
          </cell>
          <cell r="BC76">
            <v>0.7</v>
          </cell>
          <cell r="BD76">
            <v>0.7</v>
          </cell>
          <cell r="BE76">
            <v>0.7</v>
          </cell>
          <cell r="BF76">
            <v>0.7</v>
          </cell>
          <cell r="BG76">
            <v>0.7</v>
          </cell>
          <cell r="BH76">
            <v>0.7</v>
          </cell>
          <cell r="BI76">
            <v>0.7</v>
          </cell>
          <cell r="BJ76">
            <v>0.7</v>
          </cell>
          <cell r="BK76">
            <v>0.7</v>
          </cell>
          <cell r="BL76">
            <v>0.7</v>
          </cell>
          <cell r="BM76">
            <v>0.7</v>
          </cell>
          <cell r="BN76">
            <v>0.7</v>
          </cell>
          <cell r="BO76">
            <v>0.7</v>
          </cell>
          <cell r="BP76">
            <v>0.7</v>
          </cell>
          <cell r="BQ76">
            <v>0.7</v>
          </cell>
          <cell r="BR76">
            <v>0.7</v>
          </cell>
          <cell r="BS76">
            <v>0.7</v>
          </cell>
          <cell r="BT76">
            <v>0.7</v>
          </cell>
          <cell r="BU76">
            <v>0.7</v>
          </cell>
          <cell r="BV76">
            <v>0.7</v>
          </cell>
          <cell r="BW76">
            <v>0.7</v>
          </cell>
          <cell r="BX76">
            <v>0.95</v>
          </cell>
          <cell r="BY76">
            <v>0.95</v>
          </cell>
          <cell r="BZ76">
            <v>0.95</v>
          </cell>
          <cell r="CA76">
            <v>0.95</v>
          </cell>
          <cell r="CB76">
            <v>0.95</v>
          </cell>
          <cell r="CC76">
            <v>0.95</v>
          </cell>
          <cell r="CD76">
            <v>0.95</v>
          </cell>
          <cell r="CE76">
            <v>0.95</v>
          </cell>
          <cell r="CF76">
            <v>0.95</v>
          </cell>
          <cell r="CG76">
            <v>0.95</v>
          </cell>
          <cell r="CH76">
            <v>0.95</v>
          </cell>
          <cell r="CI76">
            <v>0.95</v>
          </cell>
          <cell r="CJ76">
            <v>0.95</v>
          </cell>
          <cell r="CK76">
            <v>0.95</v>
          </cell>
        </row>
        <row r="77">
          <cell r="Q77" t="str">
            <v>E</v>
          </cell>
          <cell r="AJ77">
            <v>0</v>
          </cell>
          <cell r="AK77">
            <v>0</v>
          </cell>
          <cell r="AL77">
            <v>0</v>
          </cell>
          <cell r="AM77">
            <v>0</v>
          </cell>
          <cell r="AN77">
            <v>0</v>
          </cell>
          <cell r="AO77">
            <v>0</v>
          </cell>
          <cell r="AP77">
            <v>0</v>
          </cell>
          <cell r="AQ77">
            <v>0</v>
          </cell>
          <cell r="AR77">
            <v>0</v>
          </cell>
          <cell r="AS77">
            <v>0</v>
          </cell>
          <cell r="AT77">
            <v>0</v>
          </cell>
          <cell r="AU77">
            <v>0.5</v>
          </cell>
          <cell r="AV77">
            <v>0.7</v>
          </cell>
          <cell r="AW77">
            <v>0.7</v>
          </cell>
          <cell r="AX77">
            <v>0.7</v>
          </cell>
          <cell r="AY77">
            <v>0.7</v>
          </cell>
          <cell r="AZ77">
            <v>0.7</v>
          </cell>
          <cell r="BA77">
            <v>0.7</v>
          </cell>
          <cell r="BB77">
            <v>0.7</v>
          </cell>
          <cell r="BC77">
            <v>0.7</v>
          </cell>
          <cell r="BD77">
            <v>0.7</v>
          </cell>
          <cell r="BE77">
            <v>0.7</v>
          </cell>
          <cell r="BF77">
            <v>0.7</v>
          </cell>
          <cell r="BG77">
            <v>0.7</v>
          </cell>
          <cell r="BH77">
            <v>0.7</v>
          </cell>
          <cell r="BI77">
            <v>0.7</v>
          </cell>
          <cell r="BJ77">
            <v>0.7</v>
          </cell>
          <cell r="BK77">
            <v>0.7</v>
          </cell>
          <cell r="BL77">
            <v>0.7</v>
          </cell>
          <cell r="BM77">
            <v>0.7</v>
          </cell>
          <cell r="BN77">
            <v>0.7</v>
          </cell>
          <cell r="BO77">
            <v>0.7</v>
          </cell>
          <cell r="BP77">
            <v>0.7</v>
          </cell>
          <cell r="BQ77">
            <v>0.7</v>
          </cell>
          <cell r="BR77">
            <v>0.7</v>
          </cell>
          <cell r="BS77">
            <v>0.7</v>
          </cell>
          <cell r="BT77">
            <v>0.7</v>
          </cell>
          <cell r="BU77">
            <v>0.7</v>
          </cell>
          <cell r="BV77">
            <v>0.7</v>
          </cell>
          <cell r="BW77">
            <v>0.7</v>
          </cell>
          <cell r="BX77">
            <v>0.7</v>
          </cell>
          <cell r="BY77">
            <v>0.95</v>
          </cell>
          <cell r="BZ77">
            <v>0.95</v>
          </cell>
          <cell r="CA77">
            <v>0.95</v>
          </cell>
          <cell r="CB77">
            <v>0.95</v>
          </cell>
          <cell r="CC77">
            <v>0.95</v>
          </cell>
          <cell r="CD77">
            <v>0</v>
          </cell>
          <cell r="CE77">
            <v>0</v>
          </cell>
          <cell r="CF77">
            <v>0</v>
          </cell>
          <cell r="CG77">
            <v>0</v>
          </cell>
          <cell r="CH77">
            <v>0</v>
          </cell>
          <cell r="CI77">
            <v>0</v>
          </cell>
          <cell r="CJ77">
            <v>0</v>
          </cell>
          <cell r="CK77">
            <v>0</v>
          </cell>
        </row>
        <row r="78">
          <cell r="E78">
            <v>46</v>
          </cell>
          <cell r="I78" t="str">
            <v xml:space="preserve">Modelaje Fundaciones                             </v>
          </cell>
          <cell r="Q78" t="str">
            <v>P</v>
          </cell>
        </row>
        <row r="79">
          <cell r="D79" t="str">
            <v>01</v>
          </cell>
          <cell r="E79" t="str">
            <v>46</v>
          </cell>
          <cell r="F79" t="str">
            <v>C33</v>
          </cell>
          <cell r="H79" t="str">
            <v>005</v>
          </cell>
          <cell r="I79" t="str">
            <v>PLANIMETRIA Y SECCIONES DE DEMOLICIONES Y DESMANTELAMIENTO</v>
          </cell>
          <cell r="J79">
            <v>39300</v>
          </cell>
          <cell r="K79">
            <v>39353</v>
          </cell>
          <cell r="L79">
            <v>39367</v>
          </cell>
          <cell r="M79">
            <v>39374</v>
          </cell>
          <cell r="N79">
            <v>39388</v>
          </cell>
          <cell r="O79">
            <v>39476</v>
          </cell>
          <cell r="P79">
            <v>407.15733333333327</v>
          </cell>
          <cell r="Q79" t="str">
            <v>P</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0.5</v>
          </cell>
          <cell r="BD79">
            <v>0.5</v>
          </cell>
          <cell r="BE79">
            <v>0.7</v>
          </cell>
          <cell r="BF79">
            <v>0.7</v>
          </cell>
          <cell r="BG79">
            <v>0.7</v>
          </cell>
          <cell r="BH79">
            <v>0.95</v>
          </cell>
          <cell r="BI79">
            <v>0.95</v>
          </cell>
          <cell r="BJ79">
            <v>0.95</v>
          </cell>
          <cell r="BK79">
            <v>0.95</v>
          </cell>
          <cell r="BL79">
            <v>0.95</v>
          </cell>
          <cell r="BM79">
            <v>0.95</v>
          </cell>
          <cell r="BN79">
            <v>0.95</v>
          </cell>
          <cell r="BO79">
            <v>0.95</v>
          </cell>
          <cell r="BP79">
            <v>0.95</v>
          </cell>
          <cell r="BQ79">
            <v>0.95</v>
          </cell>
          <cell r="BR79">
            <v>0.95</v>
          </cell>
          <cell r="BS79">
            <v>0.95</v>
          </cell>
          <cell r="BT79">
            <v>1</v>
          </cell>
          <cell r="BU79">
            <v>1</v>
          </cell>
          <cell r="BV79">
            <v>1</v>
          </cell>
          <cell r="BW79">
            <v>1</v>
          </cell>
          <cell r="BX79">
            <v>1</v>
          </cell>
          <cell r="BY79">
            <v>1</v>
          </cell>
          <cell r="BZ79">
            <v>1</v>
          </cell>
          <cell r="CA79">
            <v>1</v>
          </cell>
          <cell r="CB79">
            <v>1</v>
          </cell>
          <cell r="CC79">
            <v>1</v>
          </cell>
          <cell r="CD79">
            <v>1</v>
          </cell>
          <cell r="CE79">
            <v>1</v>
          </cell>
          <cell r="CF79">
            <v>1</v>
          </cell>
          <cell r="CG79">
            <v>1</v>
          </cell>
          <cell r="CH79">
            <v>1</v>
          </cell>
          <cell r="CI79">
            <v>1</v>
          </cell>
          <cell r="CJ79">
            <v>1</v>
          </cell>
          <cell r="CK79">
            <v>1</v>
          </cell>
        </row>
        <row r="80">
          <cell r="J80">
            <v>39371</v>
          </cell>
          <cell r="K80">
            <v>39437</v>
          </cell>
          <cell r="L80">
            <v>39472</v>
          </cell>
          <cell r="M80">
            <v>39521</v>
          </cell>
          <cell r="N80">
            <v>39535</v>
          </cell>
          <cell r="O80">
            <v>39642</v>
          </cell>
          <cell r="Q80" t="str">
            <v>R</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0.5</v>
          </cell>
          <cell r="BP80">
            <v>0.5</v>
          </cell>
          <cell r="BQ80">
            <v>0.5</v>
          </cell>
          <cell r="BR80">
            <v>0.5</v>
          </cell>
          <cell r="BS80">
            <v>0.5</v>
          </cell>
          <cell r="BT80">
            <v>0.7</v>
          </cell>
          <cell r="BU80">
            <v>0.7</v>
          </cell>
          <cell r="BV80">
            <v>0.7</v>
          </cell>
          <cell r="BW80">
            <v>0.7</v>
          </cell>
          <cell r="BX80">
            <v>0.7</v>
          </cell>
          <cell r="BY80">
            <v>0.7</v>
          </cell>
          <cell r="BZ80">
            <v>0.7</v>
          </cell>
          <cell r="CA80">
            <v>0.7</v>
          </cell>
          <cell r="CB80">
            <v>0.7</v>
          </cell>
          <cell r="CC80">
            <v>0.95</v>
          </cell>
          <cell r="CD80">
            <v>0.95</v>
          </cell>
          <cell r="CE80">
            <v>0.95</v>
          </cell>
          <cell r="CF80">
            <v>0.95</v>
          </cell>
          <cell r="CG80">
            <v>0.95</v>
          </cell>
          <cell r="CH80">
            <v>0.95</v>
          </cell>
          <cell r="CI80">
            <v>0.95</v>
          </cell>
          <cell r="CJ80">
            <v>0.95</v>
          </cell>
          <cell r="CK80">
            <v>0.95</v>
          </cell>
        </row>
        <row r="81">
          <cell r="L81">
            <v>0</v>
          </cell>
          <cell r="M81">
            <v>0</v>
          </cell>
          <cell r="N81">
            <v>0</v>
          </cell>
          <cell r="Q81" t="str">
            <v>E</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0.5</v>
          </cell>
          <cell r="BN81">
            <v>0.5</v>
          </cell>
          <cell r="BO81">
            <v>0.5</v>
          </cell>
          <cell r="BP81">
            <v>0.5</v>
          </cell>
          <cell r="BQ81">
            <v>0.5</v>
          </cell>
          <cell r="BR81">
            <v>0.7</v>
          </cell>
          <cell r="BS81">
            <v>0.7</v>
          </cell>
          <cell r="BT81">
            <v>0.7</v>
          </cell>
          <cell r="BU81">
            <v>0.7</v>
          </cell>
          <cell r="BV81">
            <v>0.7</v>
          </cell>
          <cell r="BW81">
            <v>0.7</v>
          </cell>
          <cell r="BX81">
            <v>0.7</v>
          </cell>
          <cell r="BY81">
            <v>0.7</v>
          </cell>
          <cell r="BZ81">
            <v>0.7</v>
          </cell>
          <cell r="CA81">
            <v>0.7</v>
          </cell>
          <cell r="CB81">
            <v>0.7</v>
          </cell>
          <cell r="CC81">
            <v>0.7</v>
          </cell>
          <cell r="CD81">
            <v>0</v>
          </cell>
          <cell r="CE81">
            <v>0</v>
          </cell>
          <cell r="CF81">
            <v>0</v>
          </cell>
          <cell r="CG81">
            <v>0</v>
          </cell>
          <cell r="CH81">
            <v>0</v>
          </cell>
          <cell r="CI81">
            <v>0</v>
          </cell>
          <cell r="CJ81">
            <v>0</v>
          </cell>
          <cell r="CK81">
            <v>0</v>
          </cell>
        </row>
        <row r="82">
          <cell r="D82" t="str">
            <v>01</v>
          </cell>
          <cell r="E82" t="str">
            <v>46</v>
          </cell>
          <cell r="F82" t="str">
            <v>C33</v>
          </cell>
          <cell r="H82" t="str">
            <v>001</v>
          </cell>
          <cell r="I82" t="str">
            <v>PLANIMETRIA DE FUNDACIONES Y SISTEMAS ENTERRADOS.</v>
          </cell>
          <cell r="J82">
            <v>39300</v>
          </cell>
          <cell r="K82">
            <v>39360</v>
          </cell>
          <cell r="L82">
            <v>39374</v>
          </cell>
          <cell r="M82">
            <v>39381</v>
          </cell>
          <cell r="N82">
            <v>39395</v>
          </cell>
          <cell r="O82">
            <v>39476</v>
          </cell>
          <cell r="P82">
            <v>116.33066666666667</v>
          </cell>
          <cell r="Q82" t="str">
            <v>P</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0.5</v>
          </cell>
          <cell r="BE82">
            <v>0.5</v>
          </cell>
          <cell r="BF82">
            <v>0.7</v>
          </cell>
          <cell r="BG82">
            <v>0.7</v>
          </cell>
          <cell r="BH82">
            <v>0.7</v>
          </cell>
          <cell r="BI82">
            <v>0.95</v>
          </cell>
          <cell r="BJ82">
            <v>0.95</v>
          </cell>
          <cell r="BK82">
            <v>0.95</v>
          </cell>
          <cell r="BL82">
            <v>0.95</v>
          </cell>
          <cell r="BM82">
            <v>0.95</v>
          </cell>
          <cell r="BN82">
            <v>0.95</v>
          </cell>
          <cell r="BO82">
            <v>0.95</v>
          </cell>
          <cell r="BP82">
            <v>0.95</v>
          </cell>
          <cell r="BQ82">
            <v>0.95</v>
          </cell>
          <cell r="BR82">
            <v>0.95</v>
          </cell>
          <cell r="BS82">
            <v>0.95</v>
          </cell>
          <cell r="BT82">
            <v>1</v>
          </cell>
          <cell r="BU82">
            <v>1</v>
          </cell>
          <cell r="BV82">
            <v>1</v>
          </cell>
          <cell r="BW82">
            <v>1</v>
          </cell>
          <cell r="BX82">
            <v>1</v>
          </cell>
          <cell r="BY82">
            <v>1</v>
          </cell>
          <cell r="BZ82">
            <v>1</v>
          </cell>
          <cell r="CA82">
            <v>1</v>
          </cell>
          <cell r="CB82">
            <v>1</v>
          </cell>
          <cell r="CC82">
            <v>1</v>
          </cell>
          <cell r="CD82">
            <v>1</v>
          </cell>
          <cell r="CE82">
            <v>1</v>
          </cell>
          <cell r="CF82">
            <v>1</v>
          </cell>
          <cell r="CG82">
            <v>1</v>
          </cell>
          <cell r="CH82">
            <v>1</v>
          </cell>
          <cell r="CI82">
            <v>1</v>
          </cell>
          <cell r="CJ82">
            <v>1</v>
          </cell>
          <cell r="CK82">
            <v>1</v>
          </cell>
        </row>
        <row r="83">
          <cell r="J83">
            <v>39384</v>
          </cell>
          <cell r="K83">
            <v>39472</v>
          </cell>
          <cell r="L83">
            <v>39535</v>
          </cell>
          <cell r="M83">
            <v>39550</v>
          </cell>
          <cell r="N83">
            <v>39564</v>
          </cell>
          <cell r="O83">
            <v>39642</v>
          </cell>
          <cell r="Q83" t="str">
            <v>R</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0.5</v>
          </cell>
          <cell r="BU83">
            <v>0.5</v>
          </cell>
          <cell r="BV83">
            <v>0.5</v>
          </cell>
          <cell r="BW83">
            <v>0.5</v>
          </cell>
          <cell r="BX83">
            <v>0.5</v>
          </cell>
          <cell r="BY83">
            <v>0.5</v>
          </cell>
          <cell r="BZ83">
            <v>0.5</v>
          </cell>
          <cell r="CA83">
            <v>0.5</v>
          </cell>
          <cell r="CB83">
            <v>0.5</v>
          </cell>
          <cell r="CC83">
            <v>0.7</v>
          </cell>
          <cell r="CD83">
            <v>0.7</v>
          </cell>
          <cell r="CE83">
            <v>0.7</v>
          </cell>
          <cell r="CF83">
            <v>0.7</v>
          </cell>
          <cell r="CG83">
            <v>0.95</v>
          </cell>
          <cell r="CH83">
            <v>0.95</v>
          </cell>
          <cell r="CI83">
            <v>0.95</v>
          </cell>
          <cell r="CJ83">
            <v>0.95</v>
          </cell>
          <cell r="CK83">
            <v>0.95</v>
          </cell>
        </row>
        <row r="84">
          <cell r="Q84" t="str">
            <v>E</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S84">
            <v>0</v>
          </cell>
          <cell r="BT84">
            <v>0</v>
          </cell>
          <cell r="BU84">
            <v>0</v>
          </cell>
          <cell r="BV84">
            <v>0</v>
          </cell>
          <cell r="BW84">
            <v>0.5</v>
          </cell>
          <cell r="BX84">
            <v>0.7</v>
          </cell>
          <cell r="BY84">
            <v>0.7</v>
          </cell>
          <cell r="BZ84">
            <v>0.7</v>
          </cell>
          <cell r="CA84">
            <v>0.7</v>
          </cell>
          <cell r="CB84">
            <v>0.7</v>
          </cell>
          <cell r="CC84">
            <v>0.7</v>
          </cell>
          <cell r="CD84">
            <v>0</v>
          </cell>
          <cell r="CE84">
            <v>0</v>
          </cell>
          <cell r="CF84">
            <v>0</v>
          </cell>
          <cell r="CG84">
            <v>0</v>
          </cell>
          <cell r="CH84">
            <v>0</v>
          </cell>
          <cell r="CI84">
            <v>0</v>
          </cell>
          <cell r="CJ84">
            <v>0</v>
          </cell>
          <cell r="CK84">
            <v>0</v>
          </cell>
        </row>
        <row r="85">
          <cell r="D85" t="str">
            <v>01</v>
          </cell>
          <cell r="E85" t="str">
            <v>46</v>
          </cell>
          <cell r="F85" t="str">
            <v>C31</v>
          </cell>
          <cell r="G85" t="str">
            <v>CAL</v>
          </cell>
          <cell r="H85" t="str">
            <v>003</v>
          </cell>
          <cell r="I85" t="str">
            <v>MEMORIAS DE CALCULO FUNDACION COMPRESOR</v>
          </cell>
          <cell r="J85">
            <v>39266</v>
          </cell>
          <cell r="K85">
            <v>39311</v>
          </cell>
          <cell r="L85">
            <v>39325</v>
          </cell>
          <cell r="M85">
            <v>39332</v>
          </cell>
          <cell r="N85">
            <v>39346</v>
          </cell>
          <cell r="O85">
            <v>39476</v>
          </cell>
          <cell r="P85">
            <v>116.33066666666667</v>
          </cell>
          <cell r="Q85" t="str">
            <v>P</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0.5</v>
          </cell>
          <cell r="AX85">
            <v>0.5</v>
          </cell>
          <cell r="AY85">
            <v>0.7</v>
          </cell>
          <cell r="AZ85">
            <v>0.7</v>
          </cell>
          <cell r="BA85">
            <v>0.7</v>
          </cell>
          <cell r="BB85">
            <v>0.95</v>
          </cell>
          <cell r="BC85">
            <v>0.95</v>
          </cell>
          <cell r="BD85">
            <v>0.95</v>
          </cell>
          <cell r="BE85">
            <v>0.95</v>
          </cell>
          <cell r="BF85">
            <v>0.95</v>
          </cell>
          <cell r="BG85">
            <v>0.95</v>
          </cell>
          <cell r="BH85">
            <v>0.95</v>
          </cell>
          <cell r="BI85">
            <v>0.95</v>
          </cell>
          <cell r="BJ85">
            <v>0.95</v>
          </cell>
          <cell r="BK85">
            <v>0.95</v>
          </cell>
          <cell r="BL85">
            <v>0.95</v>
          </cell>
          <cell r="BM85">
            <v>0.95</v>
          </cell>
          <cell r="BN85">
            <v>0.95</v>
          </cell>
          <cell r="BO85">
            <v>0.95</v>
          </cell>
          <cell r="BP85">
            <v>0.95</v>
          </cell>
          <cell r="BQ85">
            <v>0.95</v>
          </cell>
          <cell r="BR85">
            <v>0.95</v>
          </cell>
          <cell r="BS85">
            <v>0.95</v>
          </cell>
          <cell r="BT85">
            <v>1</v>
          </cell>
          <cell r="BU85">
            <v>1</v>
          </cell>
          <cell r="BV85">
            <v>1</v>
          </cell>
          <cell r="BW85">
            <v>1</v>
          </cell>
          <cell r="BX85">
            <v>1</v>
          </cell>
          <cell r="BY85">
            <v>1</v>
          </cell>
          <cell r="BZ85">
            <v>1</v>
          </cell>
          <cell r="CA85">
            <v>1</v>
          </cell>
          <cell r="CB85">
            <v>1</v>
          </cell>
          <cell r="CC85">
            <v>1</v>
          </cell>
          <cell r="CD85">
            <v>1</v>
          </cell>
          <cell r="CE85">
            <v>1</v>
          </cell>
          <cell r="CF85">
            <v>1</v>
          </cell>
          <cell r="CG85">
            <v>1</v>
          </cell>
          <cell r="CH85">
            <v>1</v>
          </cell>
          <cell r="CI85">
            <v>1</v>
          </cell>
          <cell r="CJ85">
            <v>1</v>
          </cell>
          <cell r="CK85">
            <v>1</v>
          </cell>
        </row>
        <row r="86">
          <cell r="J86">
            <v>39335</v>
          </cell>
          <cell r="K86">
            <v>39472</v>
          </cell>
          <cell r="L86">
            <v>39535</v>
          </cell>
          <cell r="M86">
            <v>39550</v>
          </cell>
          <cell r="N86">
            <v>39564</v>
          </cell>
          <cell r="O86">
            <v>39642</v>
          </cell>
          <cell r="Q86" t="str">
            <v>R</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0.5</v>
          </cell>
          <cell r="BU86">
            <v>0.5</v>
          </cell>
          <cell r="BV86">
            <v>0.5</v>
          </cell>
          <cell r="BW86">
            <v>0.5</v>
          </cell>
          <cell r="BX86">
            <v>0.5</v>
          </cell>
          <cell r="BY86">
            <v>0.5</v>
          </cell>
          <cell r="BZ86">
            <v>0.5</v>
          </cell>
          <cell r="CA86">
            <v>0.5</v>
          </cell>
          <cell r="CB86">
            <v>0.5</v>
          </cell>
          <cell r="CC86">
            <v>0.7</v>
          </cell>
          <cell r="CD86">
            <v>0.7</v>
          </cell>
          <cell r="CE86">
            <v>0.7</v>
          </cell>
          <cell r="CF86">
            <v>0.7</v>
          </cell>
          <cell r="CG86">
            <v>0.95</v>
          </cell>
          <cell r="CH86">
            <v>0.95</v>
          </cell>
          <cell r="CI86">
            <v>0.95</v>
          </cell>
          <cell r="CJ86">
            <v>0.95</v>
          </cell>
          <cell r="CK86">
            <v>0.95</v>
          </cell>
        </row>
        <row r="87">
          <cell r="Q87" t="str">
            <v>E</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S87">
            <v>0</v>
          </cell>
          <cell r="BT87">
            <v>0</v>
          </cell>
          <cell r="BU87">
            <v>0</v>
          </cell>
          <cell r="BV87">
            <v>0</v>
          </cell>
          <cell r="BW87">
            <v>0</v>
          </cell>
          <cell r="BX87">
            <v>0.5</v>
          </cell>
          <cell r="BY87">
            <v>0.5</v>
          </cell>
          <cell r="BZ87">
            <v>0.5</v>
          </cell>
          <cell r="CA87">
            <v>0.5</v>
          </cell>
          <cell r="CB87">
            <v>0.5</v>
          </cell>
          <cell r="CC87">
            <v>0.5</v>
          </cell>
          <cell r="CD87">
            <v>0</v>
          </cell>
          <cell r="CE87">
            <v>0</v>
          </cell>
          <cell r="CF87">
            <v>0</v>
          </cell>
          <cell r="CG87">
            <v>0</v>
          </cell>
          <cell r="CH87">
            <v>0</v>
          </cell>
          <cell r="CI87">
            <v>0</v>
          </cell>
          <cell r="CJ87">
            <v>0</v>
          </cell>
          <cell r="CK87">
            <v>0</v>
          </cell>
        </row>
        <row r="88">
          <cell r="D88" t="str">
            <v>01</v>
          </cell>
          <cell r="E88" t="str">
            <v>46</v>
          </cell>
          <cell r="F88" t="str">
            <v>C33</v>
          </cell>
          <cell r="H88" t="str">
            <v>003</v>
          </cell>
          <cell r="I88" t="str">
            <v>FUNDACION DE ESTRUCTURA METALICA CUBIERTA COMPRESOR</v>
          </cell>
          <cell r="J88">
            <v>39279</v>
          </cell>
          <cell r="K88">
            <v>39360</v>
          </cell>
          <cell r="L88">
            <v>39374</v>
          </cell>
          <cell r="M88">
            <v>39381</v>
          </cell>
          <cell r="N88">
            <v>39395</v>
          </cell>
          <cell r="O88">
            <v>39476</v>
          </cell>
          <cell r="P88">
            <v>203.57866666666649</v>
          </cell>
          <cell r="Q88" t="str">
            <v>P</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0.5</v>
          </cell>
          <cell r="BE88">
            <v>0.5</v>
          </cell>
          <cell r="BF88">
            <v>0.7</v>
          </cell>
          <cell r="BG88">
            <v>0.7</v>
          </cell>
          <cell r="BH88">
            <v>0.7</v>
          </cell>
          <cell r="BI88">
            <v>0.95</v>
          </cell>
          <cell r="BJ88">
            <v>0.95</v>
          </cell>
          <cell r="BK88">
            <v>0.95</v>
          </cell>
          <cell r="BL88">
            <v>0.95</v>
          </cell>
          <cell r="BM88">
            <v>0.95</v>
          </cell>
          <cell r="BN88">
            <v>0.95</v>
          </cell>
          <cell r="BO88">
            <v>0.95</v>
          </cell>
          <cell r="BP88">
            <v>0.95</v>
          </cell>
          <cell r="BQ88">
            <v>0.95</v>
          </cell>
          <cell r="BR88">
            <v>0.95</v>
          </cell>
          <cell r="BS88">
            <v>0.95</v>
          </cell>
          <cell r="BT88">
            <v>1</v>
          </cell>
          <cell r="BU88">
            <v>1</v>
          </cell>
          <cell r="BV88">
            <v>1</v>
          </cell>
          <cell r="BW88">
            <v>1</v>
          </cell>
          <cell r="BX88">
            <v>1</v>
          </cell>
          <cell r="BY88">
            <v>1</v>
          </cell>
          <cell r="BZ88">
            <v>1</v>
          </cell>
          <cell r="CA88">
            <v>1</v>
          </cell>
          <cell r="CB88">
            <v>1</v>
          </cell>
          <cell r="CC88">
            <v>1</v>
          </cell>
          <cell r="CD88">
            <v>1</v>
          </cell>
          <cell r="CE88">
            <v>1</v>
          </cell>
          <cell r="CF88">
            <v>1</v>
          </cell>
          <cell r="CG88">
            <v>1</v>
          </cell>
          <cell r="CH88">
            <v>1</v>
          </cell>
          <cell r="CI88">
            <v>1</v>
          </cell>
          <cell r="CJ88">
            <v>1</v>
          </cell>
          <cell r="CK88">
            <v>1</v>
          </cell>
        </row>
        <row r="89">
          <cell r="I89" t="str">
            <v xml:space="preserve"> - (Nombre anteririor: FUNDACION DE BOMBAS)</v>
          </cell>
          <cell r="J89">
            <v>39365</v>
          </cell>
          <cell r="K89">
            <v>39437</v>
          </cell>
          <cell r="L89">
            <v>39500</v>
          </cell>
          <cell r="M89">
            <v>39521</v>
          </cell>
          <cell r="N89">
            <v>39533</v>
          </cell>
          <cell r="O89">
            <v>39642</v>
          </cell>
          <cell r="Q89" t="str">
            <v>R</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0.5</v>
          </cell>
          <cell r="BP89">
            <v>0.5</v>
          </cell>
          <cell r="BQ89">
            <v>0.5</v>
          </cell>
          <cell r="BR89">
            <v>0.95</v>
          </cell>
          <cell r="BS89">
            <v>0.5</v>
          </cell>
          <cell r="BT89">
            <v>0.5</v>
          </cell>
          <cell r="BU89">
            <v>0.5</v>
          </cell>
          <cell r="BV89">
            <v>0.5</v>
          </cell>
          <cell r="BW89">
            <v>0.95</v>
          </cell>
          <cell r="BX89">
            <v>0.7</v>
          </cell>
          <cell r="BY89">
            <v>0.7</v>
          </cell>
          <cell r="BZ89">
            <v>0.7</v>
          </cell>
          <cell r="CA89">
            <v>0.7</v>
          </cell>
          <cell r="CB89">
            <v>0.95</v>
          </cell>
          <cell r="CC89">
            <v>0.95</v>
          </cell>
          <cell r="CD89">
            <v>0.95</v>
          </cell>
          <cell r="CE89">
            <v>0.95</v>
          </cell>
          <cell r="CF89">
            <v>0.95</v>
          </cell>
          <cell r="CG89">
            <v>0.95</v>
          </cell>
          <cell r="CH89">
            <v>0.95</v>
          </cell>
          <cell r="CI89">
            <v>0.95</v>
          </cell>
          <cell r="CJ89">
            <v>0.95</v>
          </cell>
          <cell r="CK89">
            <v>0.95</v>
          </cell>
        </row>
        <row r="90">
          <cell r="L90">
            <v>0</v>
          </cell>
          <cell r="M90">
            <v>0</v>
          </cell>
          <cell r="N90">
            <v>0</v>
          </cell>
          <cell r="Q90" t="str">
            <v>E</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0.5</v>
          </cell>
          <cell r="BN90">
            <v>0.5</v>
          </cell>
          <cell r="BO90">
            <v>0.5</v>
          </cell>
          <cell r="BP90">
            <v>0.5</v>
          </cell>
          <cell r="BQ90">
            <v>0.5</v>
          </cell>
          <cell r="BR90">
            <v>0.5</v>
          </cell>
          <cell r="BS90">
            <v>0.5</v>
          </cell>
          <cell r="BT90">
            <v>0.5</v>
          </cell>
          <cell r="BU90">
            <v>0.5</v>
          </cell>
          <cell r="BV90">
            <v>0.5</v>
          </cell>
          <cell r="BW90">
            <v>0.5</v>
          </cell>
          <cell r="BX90">
            <v>0.5</v>
          </cell>
          <cell r="BY90">
            <v>0.5</v>
          </cell>
          <cell r="BZ90">
            <v>0.5</v>
          </cell>
          <cell r="CA90">
            <v>0.5</v>
          </cell>
          <cell r="CB90">
            <v>0.5</v>
          </cell>
          <cell r="CC90">
            <v>0.5</v>
          </cell>
          <cell r="CD90">
            <v>0</v>
          </cell>
          <cell r="CE90">
            <v>0</v>
          </cell>
          <cell r="CF90">
            <v>0</v>
          </cell>
          <cell r="CG90">
            <v>0</v>
          </cell>
          <cell r="CH90">
            <v>0</v>
          </cell>
          <cell r="CI90">
            <v>0</v>
          </cell>
          <cell r="CJ90">
            <v>0</v>
          </cell>
          <cell r="CK90">
            <v>0</v>
          </cell>
        </row>
        <row r="91">
          <cell r="D91" t="str">
            <v>01</v>
          </cell>
          <cell r="E91" t="str">
            <v>46</v>
          </cell>
          <cell r="F91" t="str">
            <v>C33</v>
          </cell>
          <cell r="H91" t="str">
            <v>004</v>
          </cell>
          <cell r="I91" t="str">
            <v>FUNDACION COMPRESOR RECIPROCANTE C-4109</v>
          </cell>
          <cell r="J91">
            <v>39279</v>
          </cell>
          <cell r="K91">
            <v>39360</v>
          </cell>
          <cell r="L91">
            <v>39374</v>
          </cell>
          <cell r="M91">
            <v>39381</v>
          </cell>
          <cell r="N91">
            <v>39395</v>
          </cell>
          <cell r="O91">
            <v>39476</v>
          </cell>
          <cell r="P91">
            <v>203.57866666666649</v>
          </cell>
          <cell r="Q91" t="str">
            <v>P</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0.5</v>
          </cell>
          <cell r="BE91">
            <v>0.5</v>
          </cell>
          <cell r="BF91">
            <v>0.7</v>
          </cell>
          <cell r="BG91">
            <v>0.7</v>
          </cell>
          <cell r="BH91">
            <v>0.7</v>
          </cell>
          <cell r="BI91">
            <v>0.95</v>
          </cell>
          <cell r="BJ91">
            <v>0.95</v>
          </cell>
          <cell r="BK91">
            <v>0.95</v>
          </cell>
          <cell r="BL91">
            <v>0.95</v>
          </cell>
          <cell r="BM91">
            <v>0.95</v>
          </cell>
          <cell r="BN91">
            <v>0.95</v>
          </cell>
          <cell r="BO91">
            <v>0.95</v>
          </cell>
          <cell r="BP91">
            <v>0.95</v>
          </cell>
          <cell r="BQ91">
            <v>0.95</v>
          </cell>
          <cell r="BR91">
            <v>0.95</v>
          </cell>
          <cell r="BS91">
            <v>0.95</v>
          </cell>
          <cell r="BT91">
            <v>1</v>
          </cell>
          <cell r="BU91">
            <v>1</v>
          </cell>
          <cell r="BV91">
            <v>1</v>
          </cell>
          <cell r="BW91">
            <v>1</v>
          </cell>
          <cell r="BX91">
            <v>1</v>
          </cell>
          <cell r="BY91">
            <v>1</v>
          </cell>
          <cell r="BZ91">
            <v>1</v>
          </cell>
          <cell r="CA91">
            <v>1</v>
          </cell>
          <cell r="CB91">
            <v>1</v>
          </cell>
          <cell r="CC91">
            <v>1</v>
          </cell>
          <cell r="CD91">
            <v>1</v>
          </cell>
          <cell r="CE91">
            <v>1</v>
          </cell>
          <cell r="CF91">
            <v>1</v>
          </cell>
          <cell r="CG91">
            <v>1</v>
          </cell>
          <cell r="CH91">
            <v>1</v>
          </cell>
          <cell r="CI91">
            <v>1</v>
          </cell>
          <cell r="CJ91">
            <v>1</v>
          </cell>
          <cell r="CK91">
            <v>1</v>
          </cell>
        </row>
        <row r="92">
          <cell r="J92">
            <v>39365</v>
          </cell>
          <cell r="K92">
            <v>39437</v>
          </cell>
          <cell r="L92">
            <v>39500</v>
          </cell>
          <cell r="M92">
            <v>39521</v>
          </cell>
          <cell r="N92">
            <v>39533</v>
          </cell>
          <cell r="O92">
            <v>39642</v>
          </cell>
          <cell r="Q92" t="str">
            <v>R</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0.5</v>
          </cell>
          <cell r="BP92">
            <v>0.5</v>
          </cell>
          <cell r="BQ92">
            <v>0.5</v>
          </cell>
          <cell r="BR92">
            <v>0.5</v>
          </cell>
          <cell r="BS92">
            <v>0.5</v>
          </cell>
          <cell r="BT92">
            <v>0.5</v>
          </cell>
          <cell r="BU92">
            <v>0.5</v>
          </cell>
          <cell r="BV92">
            <v>0.5</v>
          </cell>
          <cell r="BW92">
            <v>0.5</v>
          </cell>
          <cell r="BX92">
            <v>0.7</v>
          </cell>
          <cell r="BY92">
            <v>0.7</v>
          </cell>
          <cell r="BZ92">
            <v>0.7</v>
          </cell>
          <cell r="CA92">
            <v>0.7</v>
          </cell>
          <cell r="CB92">
            <v>0.95</v>
          </cell>
          <cell r="CC92">
            <v>0.95</v>
          </cell>
          <cell r="CD92">
            <v>0.95</v>
          </cell>
          <cell r="CE92">
            <v>0.95</v>
          </cell>
          <cell r="CF92">
            <v>0.95</v>
          </cell>
          <cell r="CG92">
            <v>0.95</v>
          </cell>
          <cell r="CH92">
            <v>0.95</v>
          </cell>
          <cell r="CI92">
            <v>0.95</v>
          </cell>
          <cell r="CJ92">
            <v>0.95</v>
          </cell>
          <cell r="CK92">
            <v>0.95</v>
          </cell>
        </row>
        <row r="93">
          <cell r="L93">
            <v>0</v>
          </cell>
          <cell r="M93">
            <v>0</v>
          </cell>
          <cell r="N93">
            <v>0</v>
          </cell>
          <cell r="Q93" t="str">
            <v>E</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0.5</v>
          </cell>
          <cell r="BN93">
            <v>0.5</v>
          </cell>
          <cell r="BO93">
            <v>0.5</v>
          </cell>
          <cell r="BP93">
            <v>0.5</v>
          </cell>
          <cell r="BQ93">
            <v>0.5</v>
          </cell>
          <cell r="BR93">
            <v>0.5</v>
          </cell>
          <cell r="BS93">
            <v>0.5</v>
          </cell>
          <cell r="BT93">
            <v>0.5</v>
          </cell>
          <cell r="BU93">
            <v>0.5</v>
          </cell>
          <cell r="BV93">
            <v>0.5</v>
          </cell>
          <cell r="BW93">
            <v>0.5</v>
          </cell>
          <cell r="BX93">
            <v>0.5</v>
          </cell>
          <cell r="BY93">
            <v>0.5</v>
          </cell>
          <cell r="BZ93">
            <v>0.5</v>
          </cell>
          <cell r="CA93">
            <v>0.5</v>
          </cell>
          <cell r="CB93">
            <v>0.5</v>
          </cell>
          <cell r="CC93">
            <v>0.5</v>
          </cell>
          <cell r="CD93">
            <v>0</v>
          </cell>
          <cell r="CE93">
            <v>0</v>
          </cell>
          <cell r="CF93">
            <v>0</v>
          </cell>
          <cell r="CG93">
            <v>0</v>
          </cell>
          <cell r="CH93">
            <v>0</v>
          </cell>
          <cell r="CI93">
            <v>0</v>
          </cell>
          <cell r="CJ93">
            <v>0</v>
          </cell>
          <cell r="CK93">
            <v>0</v>
          </cell>
        </row>
        <row r="94">
          <cell r="D94" t="str">
            <v>01</v>
          </cell>
          <cell r="E94" t="str">
            <v>46</v>
          </cell>
          <cell r="F94" t="str">
            <v>C33</v>
          </cell>
          <cell r="H94" t="str">
            <v>002</v>
          </cell>
          <cell r="I94" t="str">
            <v>PLANO DE RECONSTRUCCION DE PLACA DE PISO</v>
          </cell>
          <cell r="J94">
            <v>39349</v>
          </cell>
          <cell r="K94">
            <v>39367</v>
          </cell>
          <cell r="L94">
            <v>39381</v>
          </cell>
          <cell r="M94">
            <v>39386</v>
          </cell>
          <cell r="N94">
            <v>39400</v>
          </cell>
          <cell r="O94">
            <v>39476</v>
          </cell>
          <cell r="P94">
            <v>116.33066666666667</v>
          </cell>
          <cell r="Q94" t="str">
            <v>P</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0.5</v>
          </cell>
          <cell r="BF94">
            <v>0.5</v>
          </cell>
          <cell r="BG94">
            <v>0.7</v>
          </cell>
          <cell r="BH94">
            <v>0.7</v>
          </cell>
          <cell r="BI94">
            <v>0.95</v>
          </cell>
          <cell r="BJ94">
            <v>0.95</v>
          </cell>
          <cell r="BK94">
            <v>0.95</v>
          </cell>
          <cell r="BL94">
            <v>0.95</v>
          </cell>
          <cell r="BM94">
            <v>0.95</v>
          </cell>
          <cell r="BN94">
            <v>0.95</v>
          </cell>
          <cell r="BO94">
            <v>0.95</v>
          </cell>
          <cell r="BP94">
            <v>0.95</v>
          </cell>
          <cell r="BQ94">
            <v>0.95</v>
          </cell>
          <cell r="BR94">
            <v>0.95</v>
          </cell>
          <cell r="BS94">
            <v>0.95</v>
          </cell>
          <cell r="BT94">
            <v>1</v>
          </cell>
          <cell r="BU94">
            <v>1</v>
          </cell>
          <cell r="BV94">
            <v>1</v>
          </cell>
          <cell r="BW94">
            <v>1</v>
          </cell>
          <cell r="BX94">
            <v>1</v>
          </cell>
          <cell r="BY94">
            <v>1</v>
          </cell>
          <cell r="BZ94">
            <v>1</v>
          </cell>
          <cell r="CA94">
            <v>1</v>
          </cell>
          <cell r="CB94">
            <v>1</v>
          </cell>
          <cell r="CC94">
            <v>1</v>
          </cell>
          <cell r="CD94">
            <v>1</v>
          </cell>
          <cell r="CE94">
            <v>1</v>
          </cell>
          <cell r="CF94">
            <v>1</v>
          </cell>
          <cell r="CG94">
            <v>1</v>
          </cell>
          <cell r="CH94">
            <v>1</v>
          </cell>
          <cell r="CI94">
            <v>1</v>
          </cell>
          <cell r="CJ94">
            <v>1</v>
          </cell>
          <cell r="CK94">
            <v>1</v>
          </cell>
        </row>
        <row r="95">
          <cell r="J95">
            <v>39399</v>
          </cell>
          <cell r="K95">
            <v>39491</v>
          </cell>
          <cell r="L95">
            <v>39505</v>
          </cell>
          <cell r="M95">
            <v>39536</v>
          </cell>
          <cell r="N95">
            <v>39550</v>
          </cell>
          <cell r="O95">
            <v>39642</v>
          </cell>
          <cell r="Q95" t="str">
            <v>R</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0.5</v>
          </cell>
          <cell r="BW95">
            <v>0.5</v>
          </cell>
          <cell r="BX95">
            <v>0.7</v>
          </cell>
          <cell r="BY95">
            <v>0.7</v>
          </cell>
          <cell r="BZ95">
            <v>0.7</v>
          </cell>
          <cell r="CA95">
            <v>0.7</v>
          </cell>
          <cell r="CB95">
            <v>0.7</v>
          </cell>
          <cell r="CC95">
            <v>0.7</v>
          </cell>
          <cell r="CD95">
            <v>0.7</v>
          </cell>
          <cell r="CE95">
            <v>0.95</v>
          </cell>
          <cell r="CF95">
            <v>0.95</v>
          </cell>
          <cell r="CG95">
            <v>0.95</v>
          </cell>
          <cell r="CH95">
            <v>0.95</v>
          </cell>
          <cell r="CI95">
            <v>0.95</v>
          </cell>
          <cell r="CJ95">
            <v>0.95</v>
          </cell>
          <cell r="CK95">
            <v>0.95</v>
          </cell>
        </row>
        <row r="96">
          <cell r="Q96" t="str">
            <v>E</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S96">
            <v>0</v>
          </cell>
          <cell r="BT96">
            <v>0</v>
          </cell>
          <cell r="BU96">
            <v>0</v>
          </cell>
          <cell r="BV96">
            <v>0</v>
          </cell>
          <cell r="BW96">
            <v>0</v>
          </cell>
          <cell r="BX96">
            <v>0.5</v>
          </cell>
          <cell r="BY96">
            <v>0.5</v>
          </cell>
          <cell r="BZ96">
            <v>0.5</v>
          </cell>
          <cell r="CA96">
            <v>0.5</v>
          </cell>
          <cell r="CB96">
            <v>0.5</v>
          </cell>
          <cell r="CC96">
            <v>0.5</v>
          </cell>
          <cell r="CD96">
            <v>0</v>
          </cell>
          <cell r="CE96">
            <v>0</v>
          </cell>
          <cell r="CF96">
            <v>0</v>
          </cell>
          <cell r="CG96">
            <v>0</v>
          </cell>
          <cell r="CH96">
            <v>0</v>
          </cell>
          <cell r="CI96">
            <v>0</v>
          </cell>
          <cell r="CJ96">
            <v>0</v>
          </cell>
          <cell r="CK96">
            <v>0</v>
          </cell>
        </row>
        <row r="97">
          <cell r="D97" t="str">
            <v>01</v>
          </cell>
          <cell r="E97" t="str">
            <v>46</v>
          </cell>
          <cell r="F97" t="str">
            <v>C01</v>
          </cell>
          <cell r="G97" t="str">
            <v>TEC</v>
          </cell>
          <cell r="H97" t="str">
            <v>001</v>
          </cell>
          <cell r="I97" t="str">
            <v>LISTA DE PARTIDAS Y CANTIDADES DE OBRA CIVIL</v>
          </cell>
          <cell r="J97">
            <v>39318</v>
          </cell>
          <cell r="K97">
            <v>39388</v>
          </cell>
          <cell r="L97">
            <v>39402</v>
          </cell>
          <cell r="M97">
            <v>39402</v>
          </cell>
          <cell r="N97">
            <v>39416</v>
          </cell>
          <cell r="O97">
            <v>39476</v>
          </cell>
          <cell r="P97">
            <v>53.199999999999996</v>
          </cell>
          <cell r="Q97" t="str">
            <v>P</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0.5</v>
          </cell>
          <cell r="BI97">
            <v>0.5</v>
          </cell>
          <cell r="BJ97">
            <v>0.7</v>
          </cell>
          <cell r="BK97">
            <v>0.7</v>
          </cell>
          <cell r="BL97">
            <v>0.95</v>
          </cell>
          <cell r="BM97">
            <v>0.95</v>
          </cell>
          <cell r="BN97">
            <v>0.95</v>
          </cell>
          <cell r="BO97">
            <v>0.95</v>
          </cell>
          <cell r="BP97">
            <v>0.95</v>
          </cell>
          <cell r="BQ97">
            <v>0.95</v>
          </cell>
          <cell r="BR97">
            <v>0.95</v>
          </cell>
          <cell r="BS97">
            <v>0.95</v>
          </cell>
          <cell r="BT97">
            <v>1</v>
          </cell>
          <cell r="BU97">
            <v>1</v>
          </cell>
          <cell r="BV97">
            <v>1</v>
          </cell>
          <cell r="BW97">
            <v>1</v>
          </cell>
          <cell r="BX97">
            <v>1</v>
          </cell>
          <cell r="BY97">
            <v>1</v>
          </cell>
          <cell r="BZ97">
            <v>1</v>
          </cell>
          <cell r="CA97">
            <v>1</v>
          </cell>
          <cell r="CB97">
            <v>1</v>
          </cell>
          <cell r="CC97">
            <v>1</v>
          </cell>
          <cell r="CD97">
            <v>1</v>
          </cell>
          <cell r="CE97">
            <v>1</v>
          </cell>
          <cell r="CF97">
            <v>1</v>
          </cell>
          <cell r="CG97">
            <v>1</v>
          </cell>
          <cell r="CH97">
            <v>1</v>
          </cell>
          <cell r="CI97">
            <v>1</v>
          </cell>
          <cell r="CJ97">
            <v>1</v>
          </cell>
          <cell r="CK97">
            <v>1</v>
          </cell>
        </row>
        <row r="98">
          <cell r="J98">
            <v>39405</v>
          </cell>
          <cell r="K98">
            <v>39507</v>
          </cell>
          <cell r="L98">
            <v>39521</v>
          </cell>
          <cell r="M98">
            <v>39539</v>
          </cell>
          <cell r="N98">
            <v>39553</v>
          </cell>
          <cell r="O98">
            <v>39642</v>
          </cell>
          <cell r="Q98" t="str">
            <v>R</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0.5</v>
          </cell>
          <cell r="BZ98">
            <v>0.5</v>
          </cell>
          <cell r="CA98">
            <v>0.7</v>
          </cell>
          <cell r="CB98">
            <v>0.7</v>
          </cell>
          <cell r="CC98">
            <v>0.7</v>
          </cell>
          <cell r="CD98">
            <v>0.7</v>
          </cell>
          <cell r="CE98">
            <v>0.95</v>
          </cell>
          <cell r="CF98">
            <v>0.95</v>
          </cell>
          <cell r="CG98">
            <v>0.95</v>
          </cell>
          <cell r="CH98">
            <v>0.95</v>
          </cell>
          <cell r="CI98">
            <v>0.95</v>
          </cell>
          <cell r="CJ98">
            <v>0.95</v>
          </cell>
          <cell r="CK98">
            <v>0.95</v>
          </cell>
        </row>
        <row r="99">
          <cell r="Q99" t="str">
            <v>E</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row>
        <row r="100">
          <cell r="D100" t="str">
            <v>01</v>
          </cell>
          <cell r="E100" t="str">
            <v>46</v>
          </cell>
          <cell r="F100" t="str">
            <v>C43</v>
          </cell>
          <cell r="H100" t="str">
            <v>001</v>
          </cell>
          <cell r="I100" t="str">
            <v>ESTRUCT. METALICAS SOPORTES ESPECIALES DE TUBERIAS</v>
          </cell>
          <cell r="J100">
            <v>39363</v>
          </cell>
          <cell r="K100">
            <v>39388</v>
          </cell>
          <cell r="L100">
            <v>39402</v>
          </cell>
          <cell r="M100">
            <v>39409</v>
          </cell>
          <cell r="N100">
            <v>39423</v>
          </cell>
          <cell r="O100">
            <v>39476</v>
          </cell>
          <cell r="P100">
            <v>153.69999999999999</v>
          </cell>
          <cell r="Q100" t="str">
            <v>P</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0.5</v>
          </cell>
          <cell r="BI100">
            <v>0.5</v>
          </cell>
          <cell r="BJ100">
            <v>0.7</v>
          </cell>
          <cell r="BK100">
            <v>0.7</v>
          </cell>
          <cell r="BL100">
            <v>0.7</v>
          </cell>
          <cell r="BM100">
            <v>0.95</v>
          </cell>
          <cell r="BN100">
            <v>0.95</v>
          </cell>
          <cell r="BO100">
            <v>0.95</v>
          </cell>
          <cell r="BP100">
            <v>0.95</v>
          </cell>
          <cell r="BQ100">
            <v>0.95</v>
          </cell>
          <cell r="BR100">
            <v>0.95</v>
          </cell>
          <cell r="BS100">
            <v>0.95</v>
          </cell>
          <cell r="BT100">
            <v>1</v>
          </cell>
          <cell r="BU100">
            <v>1</v>
          </cell>
          <cell r="BV100">
            <v>1</v>
          </cell>
          <cell r="BW100">
            <v>1</v>
          </cell>
          <cell r="BX100">
            <v>1</v>
          </cell>
          <cell r="BY100">
            <v>1</v>
          </cell>
          <cell r="BZ100">
            <v>1</v>
          </cell>
          <cell r="CA100">
            <v>1</v>
          </cell>
          <cell r="CB100">
            <v>1</v>
          </cell>
          <cell r="CC100">
            <v>1</v>
          </cell>
          <cell r="CD100">
            <v>1</v>
          </cell>
          <cell r="CE100">
            <v>1</v>
          </cell>
          <cell r="CF100">
            <v>1</v>
          </cell>
          <cell r="CG100">
            <v>1</v>
          </cell>
          <cell r="CH100">
            <v>1</v>
          </cell>
          <cell r="CI100">
            <v>1</v>
          </cell>
          <cell r="CJ100">
            <v>1</v>
          </cell>
          <cell r="CK100">
            <v>1</v>
          </cell>
        </row>
        <row r="101">
          <cell r="J101">
            <v>39508</v>
          </cell>
          <cell r="K101">
            <v>39517</v>
          </cell>
          <cell r="L101">
            <v>39536</v>
          </cell>
          <cell r="M101">
            <v>39550</v>
          </cell>
          <cell r="N101">
            <v>39564</v>
          </cell>
          <cell r="O101">
            <v>39642</v>
          </cell>
          <cell r="Q101" t="str">
            <v>R</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0.5</v>
          </cell>
          <cell r="CA101">
            <v>0.5</v>
          </cell>
          <cell r="CB101">
            <v>0.5</v>
          </cell>
          <cell r="CC101">
            <v>0.7</v>
          </cell>
          <cell r="CD101">
            <v>0.7</v>
          </cell>
          <cell r="CE101">
            <v>0.7</v>
          </cell>
          <cell r="CF101">
            <v>0.7</v>
          </cell>
          <cell r="CG101">
            <v>0.95</v>
          </cell>
          <cell r="CH101">
            <v>0.95</v>
          </cell>
          <cell r="CI101">
            <v>0.95</v>
          </cell>
          <cell r="CJ101">
            <v>0.95</v>
          </cell>
          <cell r="CK101">
            <v>0.95</v>
          </cell>
        </row>
        <row r="102">
          <cell r="Q102" t="str">
            <v>E</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row>
        <row r="103">
          <cell r="D103" t="str">
            <v>01</v>
          </cell>
          <cell r="E103" t="str">
            <v>46</v>
          </cell>
          <cell r="F103" t="str">
            <v>C43</v>
          </cell>
          <cell r="H103" t="str">
            <v>002</v>
          </cell>
          <cell r="I103" t="str">
            <v>ESTRUCTURA METALICA SHELTER DE COMPRESORES Y PUENTE GRUA</v>
          </cell>
          <cell r="J103">
            <v>39300</v>
          </cell>
          <cell r="K103">
            <v>39339</v>
          </cell>
          <cell r="L103">
            <v>39353</v>
          </cell>
          <cell r="M103">
            <v>39360</v>
          </cell>
          <cell r="N103">
            <v>39374</v>
          </cell>
          <cell r="O103">
            <v>39476</v>
          </cell>
          <cell r="P103">
            <v>263.89999999999998</v>
          </cell>
          <cell r="Q103" t="str">
            <v>P</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0.5</v>
          </cell>
          <cell r="BB103">
            <v>0.5</v>
          </cell>
          <cell r="BC103">
            <v>0.7</v>
          </cell>
          <cell r="BD103">
            <v>0.7</v>
          </cell>
          <cell r="BE103">
            <v>0.7</v>
          </cell>
          <cell r="BF103">
            <v>0.95</v>
          </cell>
          <cell r="BG103">
            <v>0.95</v>
          </cell>
          <cell r="BH103">
            <v>0.95</v>
          </cell>
          <cell r="BI103">
            <v>0.95</v>
          </cell>
          <cell r="BJ103">
            <v>0.95</v>
          </cell>
          <cell r="BK103">
            <v>0.95</v>
          </cell>
          <cell r="BL103">
            <v>0.95</v>
          </cell>
          <cell r="BM103">
            <v>0.95</v>
          </cell>
          <cell r="BN103">
            <v>0.95</v>
          </cell>
          <cell r="BO103">
            <v>0.95</v>
          </cell>
          <cell r="BP103">
            <v>0.95</v>
          </cell>
          <cell r="BQ103">
            <v>0.95</v>
          </cell>
          <cell r="BR103">
            <v>0.95</v>
          </cell>
          <cell r="BS103">
            <v>0.95</v>
          </cell>
          <cell r="BT103">
            <v>1</v>
          </cell>
          <cell r="BU103">
            <v>1</v>
          </cell>
          <cell r="BV103">
            <v>1</v>
          </cell>
          <cell r="BW103">
            <v>1</v>
          </cell>
          <cell r="BX103">
            <v>1</v>
          </cell>
          <cell r="BY103">
            <v>1</v>
          </cell>
          <cell r="BZ103">
            <v>1</v>
          </cell>
          <cell r="CA103">
            <v>1</v>
          </cell>
          <cell r="CB103">
            <v>1</v>
          </cell>
          <cell r="CC103">
            <v>1</v>
          </cell>
          <cell r="CD103">
            <v>1</v>
          </cell>
          <cell r="CE103">
            <v>1</v>
          </cell>
          <cell r="CF103">
            <v>1</v>
          </cell>
          <cell r="CG103">
            <v>1</v>
          </cell>
          <cell r="CH103">
            <v>1</v>
          </cell>
          <cell r="CI103">
            <v>1</v>
          </cell>
          <cell r="CJ103">
            <v>1</v>
          </cell>
          <cell r="CK103">
            <v>1</v>
          </cell>
        </row>
        <row r="104">
          <cell r="J104">
            <v>39363</v>
          </cell>
          <cell r="K104">
            <v>39409</v>
          </cell>
          <cell r="L104">
            <v>39536</v>
          </cell>
          <cell r="M104">
            <v>39550</v>
          </cell>
          <cell r="N104">
            <v>39564</v>
          </cell>
          <cell r="O104">
            <v>39642</v>
          </cell>
          <cell r="Q104" t="str">
            <v>R</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0.5</v>
          </cell>
          <cell r="BL104">
            <v>0.5</v>
          </cell>
          <cell r="BM104">
            <v>0.5</v>
          </cell>
          <cell r="BN104">
            <v>0.5</v>
          </cell>
          <cell r="BO104">
            <v>0.5</v>
          </cell>
          <cell r="BP104">
            <v>0.5</v>
          </cell>
          <cell r="BQ104">
            <v>0.5</v>
          </cell>
          <cell r="BR104">
            <v>0.5</v>
          </cell>
          <cell r="BS104">
            <v>0.5</v>
          </cell>
          <cell r="BT104">
            <v>0.5</v>
          </cell>
          <cell r="BU104">
            <v>0.5</v>
          </cell>
          <cell r="BV104">
            <v>0.5</v>
          </cell>
          <cell r="BW104">
            <v>0.5</v>
          </cell>
          <cell r="BX104">
            <v>0.5</v>
          </cell>
          <cell r="BY104">
            <v>0.5</v>
          </cell>
          <cell r="BZ104">
            <v>0.5</v>
          </cell>
          <cell r="CA104">
            <v>0.5</v>
          </cell>
          <cell r="CB104">
            <v>0.5</v>
          </cell>
          <cell r="CC104">
            <v>0.7</v>
          </cell>
          <cell r="CD104">
            <v>0.7</v>
          </cell>
          <cell r="CE104">
            <v>0.7</v>
          </cell>
          <cell r="CF104">
            <v>0.7</v>
          </cell>
          <cell r="CG104">
            <v>0.95</v>
          </cell>
          <cell r="CH104">
            <v>0.95</v>
          </cell>
          <cell r="CI104">
            <v>0.95</v>
          </cell>
          <cell r="CJ104">
            <v>0.95</v>
          </cell>
          <cell r="CK104">
            <v>0.95</v>
          </cell>
        </row>
        <row r="105">
          <cell r="L105">
            <v>0</v>
          </cell>
          <cell r="M105">
            <v>0</v>
          </cell>
          <cell r="N105">
            <v>0</v>
          </cell>
          <cell r="Q105" t="str">
            <v>E</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0.5</v>
          </cell>
          <cell r="BJ105">
            <v>0.5</v>
          </cell>
          <cell r="BK105">
            <v>0.5</v>
          </cell>
          <cell r="BL105">
            <v>0.5</v>
          </cell>
          <cell r="BM105">
            <v>0.5</v>
          </cell>
          <cell r="BN105">
            <v>0.5</v>
          </cell>
          <cell r="BO105">
            <v>0.5</v>
          </cell>
          <cell r="BP105">
            <v>0.5</v>
          </cell>
          <cell r="BQ105">
            <v>0.5</v>
          </cell>
          <cell r="BR105">
            <v>0.5</v>
          </cell>
          <cell r="BS105">
            <v>0.5</v>
          </cell>
          <cell r="BT105">
            <v>0.5</v>
          </cell>
          <cell r="BU105">
            <v>0.5</v>
          </cell>
          <cell r="BV105">
            <v>0.5</v>
          </cell>
          <cell r="BW105">
            <v>0.5</v>
          </cell>
          <cell r="BX105">
            <v>0.5</v>
          </cell>
          <cell r="BY105">
            <v>0.5</v>
          </cell>
          <cell r="BZ105">
            <v>0.5</v>
          </cell>
          <cell r="CA105">
            <v>0.5</v>
          </cell>
          <cell r="CB105">
            <v>0.5</v>
          </cell>
          <cell r="CC105">
            <v>0.5</v>
          </cell>
          <cell r="CD105">
            <v>0</v>
          </cell>
          <cell r="CE105">
            <v>0</v>
          </cell>
          <cell r="CF105">
            <v>0</v>
          </cell>
          <cell r="CG105">
            <v>0</v>
          </cell>
          <cell r="CH105">
            <v>0</v>
          </cell>
          <cell r="CI105">
            <v>0</v>
          </cell>
          <cell r="CJ105">
            <v>0</v>
          </cell>
          <cell r="CK105">
            <v>0</v>
          </cell>
        </row>
        <row r="106">
          <cell r="D106" t="str">
            <v>01</v>
          </cell>
          <cell r="E106" t="str">
            <v>46</v>
          </cell>
          <cell r="F106" t="str">
            <v>C41</v>
          </cell>
          <cell r="G106" t="str">
            <v>CAL</v>
          </cell>
          <cell r="H106" t="str">
            <v>002</v>
          </cell>
          <cell r="I106" t="str">
            <v>MEMORIAS DE CALCULO ESTRUCTURAS METALICAS DE SHELTER DE COMPRESORS Y PUENTE GRUA</v>
          </cell>
          <cell r="J106">
            <v>39290</v>
          </cell>
          <cell r="K106">
            <v>39306</v>
          </cell>
          <cell r="L106">
            <v>39320</v>
          </cell>
          <cell r="M106">
            <v>39327</v>
          </cell>
          <cell r="N106">
            <v>39341</v>
          </cell>
          <cell r="O106">
            <v>39476</v>
          </cell>
          <cell r="P106">
            <v>142.1</v>
          </cell>
          <cell r="Q106" t="str">
            <v>P</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0.5</v>
          </cell>
          <cell r="AW106">
            <v>0.5</v>
          </cell>
          <cell r="AX106">
            <v>0.7</v>
          </cell>
          <cell r="AY106">
            <v>0.7</v>
          </cell>
          <cell r="AZ106">
            <v>0.7</v>
          </cell>
          <cell r="BA106">
            <v>0.95</v>
          </cell>
          <cell r="BB106">
            <v>0.95</v>
          </cell>
          <cell r="BC106">
            <v>0.95</v>
          </cell>
          <cell r="BD106">
            <v>0.95</v>
          </cell>
          <cell r="BE106">
            <v>0.95</v>
          </cell>
          <cell r="BF106">
            <v>0.95</v>
          </cell>
          <cell r="BG106">
            <v>0.95</v>
          </cell>
          <cell r="BH106">
            <v>0.95</v>
          </cell>
          <cell r="BI106">
            <v>0.95</v>
          </cell>
          <cell r="BJ106">
            <v>0.95</v>
          </cell>
          <cell r="BK106">
            <v>0.95</v>
          </cell>
          <cell r="BL106">
            <v>0.95</v>
          </cell>
          <cell r="BM106">
            <v>0.95</v>
          </cell>
          <cell r="BN106">
            <v>0.95</v>
          </cell>
          <cell r="BO106">
            <v>0.95</v>
          </cell>
          <cell r="BP106">
            <v>0.95</v>
          </cell>
          <cell r="BQ106">
            <v>0.95</v>
          </cell>
          <cell r="BR106">
            <v>0.95</v>
          </cell>
          <cell r="BS106">
            <v>0.95</v>
          </cell>
          <cell r="BT106">
            <v>1</v>
          </cell>
          <cell r="BU106">
            <v>1</v>
          </cell>
          <cell r="BV106">
            <v>1</v>
          </cell>
          <cell r="BW106">
            <v>1</v>
          </cell>
          <cell r="BX106">
            <v>1</v>
          </cell>
          <cell r="BY106">
            <v>1</v>
          </cell>
          <cell r="BZ106">
            <v>1</v>
          </cell>
          <cell r="CA106">
            <v>1</v>
          </cell>
          <cell r="CB106">
            <v>1</v>
          </cell>
          <cell r="CC106">
            <v>1</v>
          </cell>
          <cell r="CD106">
            <v>1</v>
          </cell>
          <cell r="CE106">
            <v>1</v>
          </cell>
          <cell r="CF106">
            <v>1</v>
          </cell>
          <cell r="CG106">
            <v>1</v>
          </cell>
          <cell r="CH106">
            <v>1</v>
          </cell>
          <cell r="CI106">
            <v>1</v>
          </cell>
          <cell r="CJ106">
            <v>1</v>
          </cell>
          <cell r="CK106">
            <v>1</v>
          </cell>
        </row>
        <row r="107">
          <cell r="J107">
            <v>39356</v>
          </cell>
          <cell r="K107">
            <v>39409</v>
          </cell>
          <cell r="L107">
            <v>39536</v>
          </cell>
          <cell r="M107">
            <v>39550</v>
          </cell>
          <cell r="N107">
            <v>39564</v>
          </cell>
          <cell r="O107">
            <v>39642</v>
          </cell>
          <cell r="Q107" t="str">
            <v>R</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0.5</v>
          </cell>
          <cell r="BL107">
            <v>0.5</v>
          </cell>
          <cell r="BM107">
            <v>0.5</v>
          </cell>
          <cell r="BN107">
            <v>0.5</v>
          </cell>
          <cell r="BO107">
            <v>0.5</v>
          </cell>
          <cell r="BP107">
            <v>0.5</v>
          </cell>
          <cell r="BQ107">
            <v>0.5</v>
          </cell>
          <cell r="BR107">
            <v>0.5</v>
          </cell>
          <cell r="BS107">
            <v>0.5</v>
          </cell>
          <cell r="BT107">
            <v>0.5</v>
          </cell>
          <cell r="BU107">
            <v>0.5</v>
          </cell>
          <cell r="BV107">
            <v>0.5</v>
          </cell>
          <cell r="BW107">
            <v>0.5</v>
          </cell>
          <cell r="BX107">
            <v>0.5</v>
          </cell>
          <cell r="BY107">
            <v>0.5</v>
          </cell>
          <cell r="BZ107">
            <v>0.5</v>
          </cell>
          <cell r="CA107">
            <v>0.5</v>
          </cell>
          <cell r="CB107">
            <v>0.5</v>
          </cell>
          <cell r="CC107">
            <v>0.7</v>
          </cell>
          <cell r="CD107">
            <v>0.7</v>
          </cell>
          <cell r="CE107">
            <v>0.7</v>
          </cell>
          <cell r="CF107">
            <v>0.7</v>
          </cell>
          <cell r="CG107">
            <v>0.95</v>
          </cell>
          <cell r="CH107">
            <v>0.95</v>
          </cell>
          <cell r="CI107">
            <v>0.95</v>
          </cell>
          <cell r="CJ107">
            <v>0.95</v>
          </cell>
          <cell r="CK107">
            <v>0.95</v>
          </cell>
        </row>
        <row r="108">
          <cell r="L108">
            <v>0</v>
          </cell>
          <cell r="M108">
            <v>0</v>
          </cell>
          <cell r="N108">
            <v>0</v>
          </cell>
          <cell r="Q108" t="str">
            <v>E</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0.5</v>
          </cell>
          <cell r="BJ108">
            <v>0.5</v>
          </cell>
          <cell r="BK108">
            <v>0.5</v>
          </cell>
          <cell r="BL108">
            <v>0.5</v>
          </cell>
          <cell r="BM108">
            <v>0.5</v>
          </cell>
          <cell r="BN108">
            <v>0.5</v>
          </cell>
          <cell r="BO108">
            <v>0.5</v>
          </cell>
          <cell r="BP108">
            <v>0.5</v>
          </cell>
          <cell r="BQ108">
            <v>0.5</v>
          </cell>
          <cell r="BR108">
            <v>0.5</v>
          </cell>
          <cell r="BS108">
            <v>0.5</v>
          </cell>
          <cell r="BT108">
            <v>0.5</v>
          </cell>
          <cell r="BU108">
            <v>0.5</v>
          </cell>
          <cell r="BV108">
            <v>0.5</v>
          </cell>
          <cell r="BW108">
            <v>0.5</v>
          </cell>
          <cell r="BX108">
            <v>0.5</v>
          </cell>
          <cell r="BY108">
            <v>0.5</v>
          </cell>
          <cell r="BZ108">
            <v>0.5</v>
          </cell>
          <cell r="CA108">
            <v>0.5</v>
          </cell>
          <cell r="CB108">
            <v>0.5</v>
          </cell>
          <cell r="CC108">
            <v>0.5</v>
          </cell>
          <cell r="CD108">
            <v>0</v>
          </cell>
          <cell r="CE108">
            <v>0</v>
          </cell>
          <cell r="CF108">
            <v>0</v>
          </cell>
          <cell r="CG108">
            <v>0</v>
          </cell>
          <cell r="CH108">
            <v>0</v>
          </cell>
          <cell r="CI108">
            <v>0</v>
          </cell>
          <cell r="CJ108">
            <v>0</v>
          </cell>
          <cell r="CK108">
            <v>0</v>
          </cell>
        </row>
        <row r="109">
          <cell r="D109" t="str">
            <v>01</v>
          </cell>
          <cell r="E109" t="str">
            <v>46</v>
          </cell>
          <cell r="F109" t="str">
            <v>C41</v>
          </cell>
          <cell r="G109" t="str">
            <v>CAL</v>
          </cell>
          <cell r="H109" t="str">
            <v>003</v>
          </cell>
          <cell r="I109" t="str">
            <v>MEMORIAS DE CALCULO ESTRUCTURA METALICA PARA  PLATAFORMAS DE OPERACIÓN Y MANTENIMIENTO</v>
          </cell>
          <cell r="J109">
            <v>39279</v>
          </cell>
          <cell r="K109">
            <v>39318</v>
          </cell>
          <cell r="L109">
            <v>39332</v>
          </cell>
          <cell r="M109">
            <v>39339</v>
          </cell>
          <cell r="N109">
            <v>39353</v>
          </cell>
          <cell r="O109">
            <v>39476</v>
          </cell>
          <cell r="P109">
            <v>84.1</v>
          </cell>
          <cell r="Q109" t="str">
            <v>P</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0.5</v>
          </cell>
          <cell r="AY109">
            <v>0.5</v>
          </cell>
          <cell r="AZ109">
            <v>0.7</v>
          </cell>
          <cell r="BA109">
            <v>0.7</v>
          </cell>
          <cell r="BB109">
            <v>0.7</v>
          </cell>
          <cell r="BC109">
            <v>0.95</v>
          </cell>
          <cell r="BD109">
            <v>0.95</v>
          </cell>
          <cell r="BE109">
            <v>0.95</v>
          </cell>
          <cell r="BF109">
            <v>0.95</v>
          </cell>
          <cell r="BG109">
            <v>0.95</v>
          </cell>
          <cell r="BH109">
            <v>0.95</v>
          </cell>
          <cell r="BI109">
            <v>0.95</v>
          </cell>
          <cell r="BJ109">
            <v>0.95</v>
          </cell>
          <cell r="BK109">
            <v>0.95</v>
          </cell>
          <cell r="BL109">
            <v>0.95</v>
          </cell>
          <cell r="BM109">
            <v>0.95</v>
          </cell>
          <cell r="BN109">
            <v>0.95</v>
          </cell>
          <cell r="BO109">
            <v>0.95</v>
          </cell>
          <cell r="BP109">
            <v>0.95</v>
          </cell>
          <cell r="BQ109">
            <v>0.95</v>
          </cell>
          <cell r="BR109">
            <v>0.95</v>
          </cell>
          <cell r="BS109">
            <v>0.95</v>
          </cell>
          <cell r="BT109">
            <v>1</v>
          </cell>
          <cell r="BU109">
            <v>1</v>
          </cell>
          <cell r="BV109">
            <v>1</v>
          </cell>
          <cell r="BW109">
            <v>1</v>
          </cell>
          <cell r="BX109">
            <v>1</v>
          </cell>
          <cell r="BY109">
            <v>1</v>
          </cell>
          <cell r="BZ109">
            <v>1</v>
          </cell>
          <cell r="CA109">
            <v>1</v>
          </cell>
          <cell r="CB109">
            <v>1</v>
          </cell>
          <cell r="CC109">
            <v>1</v>
          </cell>
          <cell r="CD109">
            <v>1</v>
          </cell>
          <cell r="CE109">
            <v>1</v>
          </cell>
          <cell r="CF109">
            <v>1</v>
          </cell>
          <cell r="CG109">
            <v>1</v>
          </cell>
          <cell r="CH109">
            <v>1</v>
          </cell>
          <cell r="CI109">
            <v>1</v>
          </cell>
          <cell r="CJ109">
            <v>1</v>
          </cell>
          <cell r="CK109">
            <v>1</v>
          </cell>
        </row>
        <row r="110">
          <cell r="J110">
            <v>39508</v>
          </cell>
          <cell r="K110">
            <v>39517</v>
          </cell>
          <cell r="L110">
            <v>39536</v>
          </cell>
          <cell r="M110">
            <v>39550</v>
          </cell>
          <cell r="N110">
            <v>39564</v>
          </cell>
          <cell r="O110">
            <v>39642</v>
          </cell>
          <cell r="Q110" t="str">
            <v>R</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0.5</v>
          </cell>
          <cell r="CA110">
            <v>0.5</v>
          </cell>
          <cell r="CB110">
            <v>0.5</v>
          </cell>
          <cell r="CC110">
            <v>0.7</v>
          </cell>
          <cell r="CD110">
            <v>0.7</v>
          </cell>
          <cell r="CE110">
            <v>0.7</v>
          </cell>
          <cell r="CF110">
            <v>0.7</v>
          </cell>
          <cell r="CG110">
            <v>0.95</v>
          </cell>
          <cell r="CH110">
            <v>0.95</v>
          </cell>
          <cell r="CI110">
            <v>0.95</v>
          </cell>
          <cell r="CJ110">
            <v>0.95</v>
          </cell>
          <cell r="CK110">
            <v>0.95</v>
          </cell>
        </row>
        <row r="111">
          <cell r="Q111" t="str">
            <v>E</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row>
        <row r="112">
          <cell r="D112" t="str">
            <v>01</v>
          </cell>
          <cell r="E112" t="str">
            <v>46</v>
          </cell>
          <cell r="F112" t="str">
            <v>C41</v>
          </cell>
          <cell r="G112" t="str">
            <v>CAL</v>
          </cell>
          <cell r="H112" t="str">
            <v>001</v>
          </cell>
          <cell r="I112" t="str">
            <v>MEMORIAS DE CALCULO SOPORTES METALICOS ESPECIALES PARA TUBERÍAS</v>
          </cell>
          <cell r="J112">
            <v>39349</v>
          </cell>
          <cell r="K112">
            <v>39374</v>
          </cell>
          <cell r="L112">
            <v>39388</v>
          </cell>
          <cell r="M112">
            <v>39395</v>
          </cell>
          <cell r="N112">
            <v>39409</v>
          </cell>
          <cell r="O112">
            <v>39476</v>
          </cell>
          <cell r="P112">
            <v>33.627391666650254</v>
          </cell>
          <cell r="Q112" t="str">
            <v>P</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0.5</v>
          </cell>
          <cell r="BG112">
            <v>0.5</v>
          </cell>
          <cell r="BH112">
            <v>0.7</v>
          </cell>
          <cell r="BI112">
            <v>0.7</v>
          </cell>
          <cell r="BJ112">
            <v>0.7</v>
          </cell>
          <cell r="BK112">
            <v>0.95</v>
          </cell>
          <cell r="BL112">
            <v>0.95</v>
          </cell>
          <cell r="BM112">
            <v>0.95</v>
          </cell>
          <cell r="BN112">
            <v>0.95</v>
          </cell>
          <cell r="BO112">
            <v>0.95</v>
          </cell>
          <cell r="BP112">
            <v>0.95</v>
          </cell>
          <cell r="BQ112">
            <v>0.95</v>
          </cell>
          <cell r="BR112">
            <v>0.95</v>
          </cell>
          <cell r="BS112">
            <v>0.95</v>
          </cell>
          <cell r="BT112">
            <v>1</v>
          </cell>
          <cell r="BU112">
            <v>1</v>
          </cell>
          <cell r="BV112">
            <v>1</v>
          </cell>
          <cell r="BW112">
            <v>1</v>
          </cell>
          <cell r="BX112">
            <v>1</v>
          </cell>
          <cell r="BY112">
            <v>1</v>
          </cell>
          <cell r="BZ112">
            <v>1</v>
          </cell>
          <cell r="CA112">
            <v>1</v>
          </cell>
          <cell r="CB112">
            <v>1</v>
          </cell>
          <cell r="CC112">
            <v>1</v>
          </cell>
          <cell r="CD112">
            <v>1</v>
          </cell>
          <cell r="CE112">
            <v>1</v>
          </cell>
          <cell r="CF112">
            <v>1</v>
          </cell>
          <cell r="CG112">
            <v>1</v>
          </cell>
          <cell r="CH112">
            <v>1</v>
          </cell>
          <cell r="CI112">
            <v>1</v>
          </cell>
          <cell r="CJ112">
            <v>1</v>
          </cell>
          <cell r="CK112">
            <v>1</v>
          </cell>
        </row>
        <row r="113">
          <cell r="I113" t="str">
            <v>POR CONFIRMAR</v>
          </cell>
          <cell r="J113">
            <v>39508</v>
          </cell>
          <cell r="K113">
            <v>39517</v>
          </cell>
          <cell r="L113">
            <v>39536</v>
          </cell>
          <cell r="M113">
            <v>39550</v>
          </cell>
          <cell r="N113">
            <v>39564</v>
          </cell>
          <cell r="O113">
            <v>39642</v>
          </cell>
          <cell r="Q113" t="str">
            <v>R</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cell r="BX113">
            <v>0</v>
          </cell>
          <cell r="BY113">
            <v>0</v>
          </cell>
          <cell r="BZ113">
            <v>0.5</v>
          </cell>
          <cell r="CA113">
            <v>0.5</v>
          </cell>
          <cell r="CB113">
            <v>0.5</v>
          </cell>
          <cell r="CC113">
            <v>0.7</v>
          </cell>
          <cell r="CD113">
            <v>0.7</v>
          </cell>
          <cell r="CE113">
            <v>0.7</v>
          </cell>
          <cell r="CF113">
            <v>0.7</v>
          </cell>
          <cell r="CG113">
            <v>0.95</v>
          </cell>
          <cell r="CH113">
            <v>0.95</v>
          </cell>
          <cell r="CI113">
            <v>0.95</v>
          </cell>
          <cell r="CJ113">
            <v>0.95</v>
          </cell>
          <cell r="CK113">
            <v>0.95</v>
          </cell>
        </row>
        <row r="114">
          <cell r="Q114" t="str">
            <v>E</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row>
        <row r="115">
          <cell r="E115">
            <v>46</v>
          </cell>
          <cell r="I115" t="str">
            <v xml:space="preserve">Modelaje Estructura Metálica                     </v>
          </cell>
          <cell r="Q115" t="str">
            <v>P</v>
          </cell>
        </row>
        <row r="116">
          <cell r="E116">
            <v>46</v>
          </cell>
          <cell r="I116" t="str">
            <v>Reporte bombas a reutilizar</v>
          </cell>
          <cell r="Q116" t="str">
            <v>P</v>
          </cell>
          <cell r="R116">
            <v>1</v>
          </cell>
          <cell r="S116">
            <v>1</v>
          </cell>
          <cell r="T116">
            <v>1</v>
          </cell>
          <cell r="U116">
            <v>1</v>
          </cell>
          <cell r="V116">
            <v>1</v>
          </cell>
          <cell r="W116">
            <v>1</v>
          </cell>
          <cell r="X116">
            <v>1</v>
          </cell>
          <cell r="Y116">
            <v>1</v>
          </cell>
          <cell r="Z116">
            <v>1</v>
          </cell>
          <cell r="AA116">
            <v>1</v>
          </cell>
          <cell r="AB116">
            <v>1</v>
          </cell>
          <cell r="AC116">
            <v>1</v>
          </cell>
          <cell r="AD116">
            <v>1</v>
          </cell>
          <cell r="AE116">
            <v>1</v>
          </cell>
          <cell r="AF116">
            <v>1</v>
          </cell>
          <cell r="AG116">
            <v>1</v>
          </cell>
          <cell r="AH116">
            <v>1</v>
          </cell>
          <cell r="AI116">
            <v>1</v>
          </cell>
          <cell r="AJ116">
            <v>1</v>
          </cell>
          <cell r="AK116">
            <v>1</v>
          </cell>
          <cell r="AL116">
            <v>1</v>
          </cell>
          <cell r="AM116">
            <v>1</v>
          </cell>
          <cell r="AN116">
            <v>1</v>
          </cell>
          <cell r="AO116">
            <v>1</v>
          </cell>
          <cell r="AP116">
            <v>1</v>
          </cell>
          <cell r="AQ116">
            <v>1</v>
          </cell>
          <cell r="AR116">
            <v>1</v>
          </cell>
          <cell r="AS116">
            <v>1</v>
          </cell>
          <cell r="AT116">
            <v>1</v>
          </cell>
          <cell r="AU116">
            <v>1</v>
          </cell>
          <cell r="AV116">
            <v>1</v>
          </cell>
          <cell r="AW116">
            <v>1</v>
          </cell>
          <cell r="AX116">
            <v>1</v>
          </cell>
          <cell r="AY116">
            <v>1</v>
          </cell>
          <cell r="AZ116">
            <v>1</v>
          </cell>
          <cell r="BA116">
            <v>1</v>
          </cell>
          <cell r="BB116">
            <v>1</v>
          </cell>
          <cell r="BC116">
            <v>1</v>
          </cell>
          <cell r="BD116">
            <v>1</v>
          </cell>
          <cell r="BE116">
            <v>1</v>
          </cell>
          <cell r="BF116">
            <v>1</v>
          </cell>
          <cell r="BG116">
            <v>1</v>
          </cell>
          <cell r="BH116">
            <v>1</v>
          </cell>
          <cell r="BI116">
            <v>1</v>
          </cell>
          <cell r="BJ116">
            <v>1</v>
          </cell>
          <cell r="BK116">
            <v>1</v>
          </cell>
          <cell r="BL116">
            <v>1</v>
          </cell>
          <cell r="BM116">
            <v>1</v>
          </cell>
          <cell r="BN116">
            <v>1</v>
          </cell>
          <cell r="BO116">
            <v>1</v>
          </cell>
          <cell r="BP116">
            <v>1</v>
          </cell>
          <cell r="BQ116">
            <v>1</v>
          </cell>
          <cell r="BX116">
            <v>1</v>
          </cell>
          <cell r="BY116">
            <v>1</v>
          </cell>
          <cell r="BZ116">
            <v>1</v>
          </cell>
        </row>
        <row r="117">
          <cell r="D117" t="str">
            <v>01</v>
          </cell>
          <cell r="E117" t="str">
            <v>46</v>
          </cell>
          <cell r="F117" t="str">
            <v>M01</v>
          </cell>
          <cell r="G117" t="str">
            <v>ESP</v>
          </cell>
          <cell r="H117" t="str">
            <v>001</v>
          </cell>
          <cell r="I117" t="str">
            <v>INTEGRATING SPECIFICATION FOR ROG COMPRESSOR, TAG:C-4109</v>
          </cell>
          <cell r="J117">
            <v>39181</v>
          </cell>
          <cell r="K117">
            <v>39202</v>
          </cell>
          <cell r="L117">
            <v>39216</v>
          </cell>
          <cell r="M117">
            <v>39223</v>
          </cell>
          <cell r="N117">
            <v>39237</v>
          </cell>
          <cell r="O117">
            <v>39476</v>
          </cell>
          <cell r="P117">
            <v>304.5</v>
          </cell>
          <cell r="Q117" t="str">
            <v>P</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0.5</v>
          </cell>
          <cell r="AH117">
            <v>0.5</v>
          </cell>
          <cell r="AI117">
            <v>0.7</v>
          </cell>
          <cell r="AJ117">
            <v>0.7</v>
          </cell>
          <cell r="AK117">
            <v>0.7</v>
          </cell>
          <cell r="AL117">
            <v>0.95</v>
          </cell>
          <cell r="AM117">
            <v>0.95</v>
          </cell>
          <cell r="AN117">
            <v>0.95</v>
          </cell>
          <cell r="AO117">
            <v>0.95</v>
          </cell>
          <cell r="AP117">
            <v>0.95</v>
          </cell>
          <cell r="AQ117">
            <v>0.95</v>
          </cell>
          <cell r="AR117">
            <v>0.95</v>
          </cell>
          <cell r="AS117">
            <v>0.95</v>
          </cell>
          <cell r="AT117">
            <v>0.95</v>
          </cell>
          <cell r="AU117">
            <v>0.95</v>
          </cell>
          <cell r="AV117">
            <v>0.95</v>
          </cell>
          <cell r="AW117">
            <v>0.95</v>
          </cell>
          <cell r="AX117">
            <v>0.95</v>
          </cell>
          <cell r="AY117">
            <v>0.95</v>
          </cell>
          <cell r="AZ117">
            <v>0.95</v>
          </cell>
          <cell r="BA117">
            <v>0.95</v>
          </cell>
          <cell r="BB117">
            <v>0.95</v>
          </cell>
          <cell r="BC117">
            <v>0.95</v>
          </cell>
          <cell r="BD117">
            <v>0.95</v>
          </cell>
          <cell r="BE117">
            <v>0.95</v>
          </cell>
          <cell r="BF117">
            <v>0.95</v>
          </cell>
          <cell r="BG117">
            <v>0.95</v>
          </cell>
          <cell r="BH117">
            <v>0.95</v>
          </cell>
          <cell r="BI117">
            <v>0.95</v>
          </cell>
          <cell r="BJ117">
            <v>0.95</v>
          </cell>
          <cell r="BK117">
            <v>0.95</v>
          </cell>
          <cell r="BL117">
            <v>0.95</v>
          </cell>
          <cell r="BM117">
            <v>0.95</v>
          </cell>
          <cell r="BN117">
            <v>0.95</v>
          </cell>
          <cell r="BO117">
            <v>0.95</v>
          </cell>
          <cell r="BP117">
            <v>0.95</v>
          </cell>
          <cell r="BQ117">
            <v>0.95</v>
          </cell>
          <cell r="BR117">
            <v>0.95</v>
          </cell>
          <cell r="BS117">
            <v>0.95</v>
          </cell>
          <cell r="BT117">
            <v>1</v>
          </cell>
          <cell r="BU117">
            <v>1</v>
          </cell>
          <cell r="BV117">
            <v>1</v>
          </cell>
          <cell r="BW117">
            <v>1</v>
          </cell>
          <cell r="BX117">
            <v>1</v>
          </cell>
          <cell r="BY117">
            <v>1</v>
          </cell>
          <cell r="BZ117">
            <v>1</v>
          </cell>
          <cell r="CA117">
            <v>1</v>
          </cell>
          <cell r="CB117">
            <v>1</v>
          </cell>
          <cell r="CC117">
            <v>1</v>
          </cell>
          <cell r="CD117">
            <v>1</v>
          </cell>
          <cell r="CE117">
            <v>1</v>
          </cell>
          <cell r="CF117">
            <v>1</v>
          </cell>
          <cell r="CG117">
            <v>1</v>
          </cell>
          <cell r="CH117">
            <v>1</v>
          </cell>
          <cell r="CI117">
            <v>1</v>
          </cell>
          <cell r="CJ117">
            <v>1</v>
          </cell>
          <cell r="CK117">
            <v>1</v>
          </cell>
        </row>
        <row r="118">
          <cell r="J118">
            <v>39181</v>
          </cell>
          <cell r="K118">
            <v>39327</v>
          </cell>
          <cell r="L118">
            <v>39341</v>
          </cell>
          <cell r="M118">
            <v>39355</v>
          </cell>
          <cell r="N118">
            <v>39374</v>
          </cell>
          <cell r="O118">
            <v>39642</v>
          </cell>
          <cell r="Q118" t="str">
            <v>R</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0.5</v>
          </cell>
          <cell r="AZ118">
            <v>0.5</v>
          </cell>
          <cell r="BA118">
            <v>0.7</v>
          </cell>
          <cell r="BB118">
            <v>0.7</v>
          </cell>
          <cell r="BC118">
            <v>0.7</v>
          </cell>
          <cell r="BD118">
            <v>0.7</v>
          </cell>
          <cell r="BE118">
            <v>0.7</v>
          </cell>
          <cell r="BF118">
            <v>0.95</v>
          </cell>
          <cell r="BG118">
            <v>0.95</v>
          </cell>
          <cell r="BH118">
            <v>0.95</v>
          </cell>
          <cell r="BI118">
            <v>0.95</v>
          </cell>
          <cell r="BJ118">
            <v>0.95</v>
          </cell>
          <cell r="BK118">
            <v>0.95</v>
          </cell>
          <cell r="BL118">
            <v>0.95</v>
          </cell>
          <cell r="BM118">
            <v>0.95</v>
          </cell>
          <cell r="BN118">
            <v>0.95</v>
          </cell>
          <cell r="BO118">
            <v>0.95</v>
          </cell>
          <cell r="BP118">
            <v>0.95</v>
          </cell>
          <cell r="BQ118">
            <v>0.95</v>
          </cell>
          <cell r="BR118">
            <v>0.95</v>
          </cell>
          <cell r="BS118">
            <v>0.95</v>
          </cell>
          <cell r="BT118">
            <v>0.95</v>
          </cell>
          <cell r="BU118">
            <v>0.95</v>
          </cell>
          <cell r="BV118">
            <v>0.95</v>
          </cell>
          <cell r="BW118">
            <v>0.95</v>
          </cell>
          <cell r="BX118">
            <v>0.95</v>
          </cell>
          <cell r="BY118">
            <v>0.95</v>
          </cell>
          <cell r="BZ118">
            <v>0.95</v>
          </cell>
          <cell r="CA118">
            <v>0.95</v>
          </cell>
          <cell r="CB118">
            <v>0.95</v>
          </cell>
          <cell r="CC118">
            <v>0.95</v>
          </cell>
          <cell r="CD118">
            <v>0.95</v>
          </cell>
          <cell r="CE118">
            <v>0.95</v>
          </cell>
          <cell r="CF118">
            <v>0.95</v>
          </cell>
          <cell r="CG118">
            <v>0.95</v>
          </cell>
          <cell r="CH118">
            <v>0.95</v>
          </cell>
          <cell r="CI118">
            <v>0.95</v>
          </cell>
          <cell r="CJ118">
            <v>0.95</v>
          </cell>
          <cell r="CK118">
            <v>0.95</v>
          </cell>
        </row>
        <row r="119">
          <cell r="Q119" t="str">
            <v>E</v>
          </cell>
          <cell r="AA119">
            <v>0.25</v>
          </cell>
          <cell r="AB119">
            <v>0.25</v>
          </cell>
          <cell r="AC119">
            <v>0.25</v>
          </cell>
          <cell r="AD119">
            <v>0.25</v>
          </cell>
          <cell r="AE119">
            <v>0.25</v>
          </cell>
          <cell r="AF119">
            <v>0.45</v>
          </cell>
          <cell r="AG119">
            <v>0.45</v>
          </cell>
          <cell r="AH119">
            <v>0.5</v>
          </cell>
          <cell r="AI119">
            <v>0.5</v>
          </cell>
          <cell r="AJ119">
            <v>0.5</v>
          </cell>
          <cell r="AK119">
            <v>0.5</v>
          </cell>
          <cell r="AL119">
            <v>0.5</v>
          </cell>
          <cell r="AM119">
            <v>0.5</v>
          </cell>
          <cell r="AN119">
            <v>0.5</v>
          </cell>
          <cell r="AO119">
            <v>0.5</v>
          </cell>
          <cell r="AP119">
            <v>0.5</v>
          </cell>
          <cell r="AQ119">
            <v>0.5</v>
          </cell>
          <cell r="AR119">
            <v>0.5</v>
          </cell>
          <cell r="AS119">
            <v>0.5</v>
          </cell>
          <cell r="AT119">
            <v>0.5</v>
          </cell>
          <cell r="AU119">
            <v>0.7</v>
          </cell>
          <cell r="AV119">
            <v>0.7</v>
          </cell>
          <cell r="AW119">
            <v>0.7</v>
          </cell>
          <cell r="AX119">
            <v>0.7</v>
          </cell>
          <cell r="AY119">
            <v>0.7</v>
          </cell>
          <cell r="AZ119">
            <v>0.7</v>
          </cell>
          <cell r="BA119">
            <v>0.7</v>
          </cell>
          <cell r="BB119">
            <v>0.7</v>
          </cell>
          <cell r="BC119">
            <v>0.7</v>
          </cell>
          <cell r="BD119">
            <v>0.7</v>
          </cell>
          <cell r="BE119">
            <v>0.95</v>
          </cell>
          <cell r="BF119">
            <v>0.95</v>
          </cell>
          <cell r="BG119">
            <v>0.95</v>
          </cell>
          <cell r="BH119">
            <v>0.95</v>
          </cell>
          <cell r="BI119">
            <v>0.95</v>
          </cell>
          <cell r="BJ119">
            <v>0.95</v>
          </cell>
          <cell r="BK119">
            <v>0.95</v>
          </cell>
          <cell r="BL119">
            <v>0.95</v>
          </cell>
          <cell r="BM119">
            <v>0.95</v>
          </cell>
          <cell r="BN119">
            <v>0.95</v>
          </cell>
          <cell r="BO119">
            <v>0.95</v>
          </cell>
          <cell r="BP119">
            <v>0.95</v>
          </cell>
          <cell r="BQ119">
            <v>0.95</v>
          </cell>
          <cell r="BR119">
            <v>0.95</v>
          </cell>
          <cell r="BS119">
            <v>0.95</v>
          </cell>
          <cell r="BT119">
            <v>0.95</v>
          </cell>
          <cell r="BU119">
            <v>0.95</v>
          </cell>
          <cell r="BV119">
            <v>0.95</v>
          </cell>
          <cell r="BW119">
            <v>0.95</v>
          </cell>
          <cell r="BX119">
            <v>0.95</v>
          </cell>
          <cell r="BY119">
            <v>0.95</v>
          </cell>
          <cell r="BZ119">
            <v>0.95</v>
          </cell>
          <cell r="CA119">
            <v>0.95</v>
          </cell>
          <cell r="CB119">
            <v>0.95</v>
          </cell>
          <cell r="CC119">
            <v>0.95</v>
          </cell>
          <cell r="CD119">
            <v>0</v>
          </cell>
          <cell r="CE119">
            <v>0</v>
          </cell>
          <cell r="CF119">
            <v>0</v>
          </cell>
          <cell r="CG119">
            <v>0</v>
          </cell>
          <cell r="CH119">
            <v>0</v>
          </cell>
          <cell r="CI119">
            <v>0</v>
          </cell>
          <cell r="CJ119">
            <v>0</v>
          </cell>
          <cell r="CK119">
            <v>0</v>
          </cell>
        </row>
        <row r="120">
          <cell r="D120" t="str">
            <v>01</v>
          </cell>
          <cell r="E120" t="str">
            <v>46</v>
          </cell>
          <cell r="F120" t="str">
            <v>M01</v>
          </cell>
          <cell r="G120" t="str">
            <v>ESP</v>
          </cell>
          <cell r="H120" t="str">
            <v>002</v>
          </cell>
          <cell r="I120" t="str">
            <v>ESPECIFICACION TECNICA DE PUENTE GRUAS</v>
          </cell>
          <cell r="J120">
            <v>39181</v>
          </cell>
          <cell r="K120">
            <v>39202</v>
          </cell>
          <cell r="L120">
            <v>39216</v>
          </cell>
          <cell r="M120">
            <v>39223</v>
          </cell>
          <cell r="N120">
            <v>39237</v>
          </cell>
          <cell r="O120">
            <v>39476</v>
          </cell>
          <cell r="P120">
            <v>174</v>
          </cell>
          <cell r="Q120" t="str">
            <v>P</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0.5</v>
          </cell>
          <cell r="AH120">
            <v>0.5</v>
          </cell>
          <cell r="AI120">
            <v>0.7</v>
          </cell>
          <cell r="AJ120">
            <v>0.7</v>
          </cell>
          <cell r="AK120">
            <v>0.7</v>
          </cell>
          <cell r="AL120">
            <v>0.95</v>
          </cell>
          <cell r="AM120">
            <v>0.95</v>
          </cell>
          <cell r="AN120">
            <v>0.95</v>
          </cell>
          <cell r="AO120">
            <v>0.95</v>
          </cell>
          <cell r="AP120">
            <v>0.95</v>
          </cell>
          <cell r="AQ120">
            <v>0.95</v>
          </cell>
          <cell r="AR120">
            <v>0.95</v>
          </cell>
          <cell r="AS120">
            <v>0.95</v>
          </cell>
          <cell r="AT120">
            <v>0.95</v>
          </cell>
          <cell r="AU120">
            <v>0.95</v>
          </cell>
          <cell r="AV120">
            <v>0.95</v>
          </cell>
          <cell r="AW120">
            <v>0.95</v>
          </cell>
          <cell r="AX120">
            <v>0.95</v>
          </cell>
          <cell r="AY120">
            <v>0.95</v>
          </cell>
          <cell r="AZ120">
            <v>0.95</v>
          </cell>
          <cell r="BA120">
            <v>0.95</v>
          </cell>
          <cell r="BB120">
            <v>0.95</v>
          </cell>
          <cell r="BC120">
            <v>0.95</v>
          </cell>
          <cell r="BD120">
            <v>0.95</v>
          </cell>
          <cell r="BE120">
            <v>0.95</v>
          </cell>
          <cell r="BF120">
            <v>0.95</v>
          </cell>
          <cell r="BG120">
            <v>0.95</v>
          </cell>
          <cell r="BH120">
            <v>0.95</v>
          </cell>
          <cell r="BI120">
            <v>0.95</v>
          </cell>
          <cell r="BJ120">
            <v>0.95</v>
          </cell>
          <cell r="BK120">
            <v>0.95</v>
          </cell>
          <cell r="BL120">
            <v>0.95</v>
          </cell>
          <cell r="BM120">
            <v>0.95</v>
          </cell>
          <cell r="BN120">
            <v>0.95</v>
          </cell>
          <cell r="BO120">
            <v>0.95</v>
          </cell>
          <cell r="BP120">
            <v>0.95</v>
          </cell>
          <cell r="BQ120">
            <v>0.95</v>
          </cell>
          <cell r="BR120">
            <v>0.95</v>
          </cell>
          <cell r="BS120">
            <v>0.95</v>
          </cell>
          <cell r="BT120">
            <v>1</v>
          </cell>
          <cell r="BU120">
            <v>1</v>
          </cell>
          <cell r="BV120">
            <v>1</v>
          </cell>
          <cell r="BW120">
            <v>1</v>
          </cell>
          <cell r="BX120">
            <v>1</v>
          </cell>
          <cell r="BY120">
            <v>1</v>
          </cell>
          <cell r="BZ120">
            <v>1</v>
          </cell>
          <cell r="CA120">
            <v>1</v>
          </cell>
          <cell r="CB120">
            <v>1</v>
          </cell>
          <cell r="CC120">
            <v>1</v>
          </cell>
          <cell r="CD120">
            <v>1</v>
          </cell>
          <cell r="CE120">
            <v>1</v>
          </cell>
          <cell r="CF120">
            <v>1</v>
          </cell>
          <cell r="CG120">
            <v>1</v>
          </cell>
          <cell r="CH120">
            <v>1</v>
          </cell>
          <cell r="CI120">
            <v>1</v>
          </cell>
          <cell r="CJ120">
            <v>1</v>
          </cell>
          <cell r="CK120">
            <v>1</v>
          </cell>
        </row>
        <row r="121">
          <cell r="J121">
            <v>39181</v>
          </cell>
          <cell r="K121">
            <v>39227</v>
          </cell>
          <cell r="L121">
            <v>39258</v>
          </cell>
          <cell r="M121">
            <v>39302</v>
          </cell>
          <cell r="N121">
            <v>39322</v>
          </cell>
          <cell r="O121">
            <v>39642</v>
          </cell>
          <cell r="Q121" t="str">
            <v>R</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0.5</v>
          </cell>
          <cell r="AL121">
            <v>0.5</v>
          </cell>
          <cell r="AM121">
            <v>0.5</v>
          </cell>
          <cell r="AN121">
            <v>0.5</v>
          </cell>
          <cell r="AO121">
            <v>0.7</v>
          </cell>
          <cell r="AP121">
            <v>0.7</v>
          </cell>
          <cell r="AQ121">
            <v>0.7</v>
          </cell>
          <cell r="AR121">
            <v>0.7</v>
          </cell>
          <cell r="AS121">
            <v>0.7</v>
          </cell>
          <cell r="AT121">
            <v>0.7</v>
          </cell>
          <cell r="AU121">
            <v>0.7</v>
          </cell>
          <cell r="AV121">
            <v>0.7</v>
          </cell>
          <cell r="AW121">
            <v>0.7</v>
          </cell>
          <cell r="AX121">
            <v>0.95</v>
          </cell>
          <cell r="AY121">
            <v>0.95</v>
          </cell>
          <cell r="AZ121">
            <v>0.95</v>
          </cell>
          <cell r="BA121">
            <v>0.95</v>
          </cell>
          <cell r="BB121">
            <v>0.95</v>
          </cell>
          <cell r="BC121">
            <v>0.95</v>
          </cell>
          <cell r="BD121">
            <v>0.95</v>
          </cell>
          <cell r="BE121">
            <v>0.95</v>
          </cell>
          <cell r="BF121">
            <v>0.95</v>
          </cell>
          <cell r="BG121">
            <v>0.95</v>
          </cell>
          <cell r="BH121">
            <v>0.95</v>
          </cell>
          <cell r="BI121">
            <v>0.95</v>
          </cell>
          <cell r="BJ121">
            <v>0.95</v>
          </cell>
          <cell r="BK121">
            <v>0.95</v>
          </cell>
          <cell r="BL121">
            <v>0.95</v>
          </cell>
          <cell r="BM121">
            <v>0.95</v>
          </cell>
          <cell r="BN121">
            <v>0.95</v>
          </cell>
          <cell r="BO121">
            <v>0.95</v>
          </cell>
          <cell r="BP121">
            <v>0.95</v>
          </cell>
          <cell r="BQ121">
            <v>0.95</v>
          </cell>
          <cell r="BR121">
            <v>0.95</v>
          </cell>
          <cell r="BS121">
            <v>0.95</v>
          </cell>
          <cell r="BT121">
            <v>0.95</v>
          </cell>
          <cell r="BU121">
            <v>0.95</v>
          </cell>
          <cell r="BV121">
            <v>0.95</v>
          </cell>
          <cell r="BW121">
            <v>0.95</v>
          </cell>
          <cell r="BX121">
            <v>0.95</v>
          </cell>
          <cell r="BY121">
            <v>0.95</v>
          </cell>
          <cell r="BZ121">
            <v>0.95</v>
          </cell>
          <cell r="CA121">
            <v>0.95</v>
          </cell>
          <cell r="CB121">
            <v>0.95</v>
          </cell>
          <cell r="CC121">
            <v>0.95</v>
          </cell>
          <cell r="CD121">
            <v>0.95</v>
          </cell>
          <cell r="CE121">
            <v>0.95</v>
          </cell>
          <cell r="CF121">
            <v>0.95</v>
          </cell>
          <cell r="CG121">
            <v>0.95</v>
          </cell>
          <cell r="CH121">
            <v>0.95</v>
          </cell>
          <cell r="CI121">
            <v>0.95</v>
          </cell>
          <cell r="CJ121">
            <v>0.95</v>
          </cell>
          <cell r="CK121">
            <v>0.95</v>
          </cell>
        </row>
        <row r="122">
          <cell r="Q122" t="str">
            <v>E</v>
          </cell>
          <cell r="AA122">
            <v>0.1</v>
          </cell>
          <cell r="AB122">
            <v>0.1</v>
          </cell>
          <cell r="AC122">
            <v>0.1</v>
          </cell>
          <cell r="AD122">
            <v>0.1</v>
          </cell>
          <cell r="AE122">
            <v>0.1</v>
          </cell>
          <cell r="AF122">
            <v>0.25</v>
          </cell>
          <cell r="AG122">
            <v>0.25</v>
          </cell>
          <cell r="AH122">
            <v>0.25</v>
          </cell>
          <cell r="AI122">
            <v>0.5</v>
          </cell>
          <cell r="AJ122">
            <v>0.5</v>
          </cell>
          <cell r="AK122">
            <v>0.5</v>
          </cell>
          <cell r="AL122">
            <v>0.5</v>
          </cell>
          <cell r="AM122">
            <v>0.5</v>
          </cell>
          <cell r="AN122">
            <v>0.5</v>
          </cell>
          <cell r="AO122">
            <v>0.7</v>
          </cell>
          <cell r="AP122">
            <v>0.7</v>
          </cell>
          <cell r="AQ122">
            <v>0.7</v>
          </cell>
          <cell r="AR122">
            <v>0.7</v>
          </cell>
          <cell r="AS122">
            <v>0.7</v>
          </cell>
          <cell r="AT122">
            <v>0.7</v>
          </cell>
          <cell r="AU122">
            <v>0.7</v>
          </cell>
          <cell r="AV122">
            <v>0.7</v>
          </cell>
          <cell r="AW122">
            <v>0.7</v>
          </cell>
          <cell r="AX122">
            <v>0.95</v>
          </cell>
          <cell r="AY122">
            <v>0.95</v>
          </cell>
          <cell r="AZ122">
            <v>0.95</v>
          </cell>
          <cell r="BA122">
            <v>0.95</v>
          </cell>
          <cell r="BB122">
            <v>0.95</v>
          </cell>
          <cell r="BC122">
            <v>0.95</v>
          </cell>
          <cell r="BD122">
            <v>0.95</v>
          </cell>
          <cell r="BE122">
            <v>0.95</v>
          </cell>
          <cell r="BF122">
            <v>0.95</v>
          </cell>
          <cell r="BG122">
            <v>0.95</v>
          </cell>
          <cell r="BH122">
            <v>0.95</v>
          </cell>
          <cell r="BI122">
            <v>0.95</v>
          </cell>
          <cell r="BJ122">
            <v>0.95</v>
          </cell>
          <cell r="BK122">
            <v>0.95</v>
          </cell>
          <cell r="BL122">
            <v>0.95</v>
          </cell>
          <cell r="BM122">
            <v>0.95</v>
          </cell>
          <cell r="BN122">
            <v>0.95</v>
          </cell>
          <cell r="BO122">
            <v>0.95</v>
          </cell>
          <cell r="BP122">
            <v>0.95</v>
          </cell>
          <cell r="BQ122">
            <v>0.95</v>
          </cell>
          <cell r="BR122">
            <v>0.95</v>
          </cell>
          <cell r="BS122">
            <v>0.95</v>
          </cell>
          <cell r="BT122">
            <v>0.95</v>
          </cell>
          <cell r="BU122">
            <v>0.95</v>
          </cell>
          <cell r="BV122">
            <v>0.95</v>
          </cell>
          <cell r="BW122">
            <v>0.95</v>
          </cell>
          <cell r="BX122">
            <v>0.95</v>
          </cell>
          <cell r="BY122">
            <v>0.95</v>
          </cell>
          <cell r="BZ122">
            <v>0.95</v>
          </cell>
          <cell r="CA122">
            <v>0.95</v>
          </cell>
          <cell r="CB122">
            <v>0.95</v>
          </cell>
          <cell r="CC122">
            <v>0.95</v>
          </cell>
          <cell r="CD122">
            <v>0</v>
          </cell>
          <cell r="CE122">
            <v>0</v>
          </cell>
          <cell r="CF122">
            <v>0</v>
          </cell>
          <cell r="CG122">
            <v>0</v>
          </cell>
          <cell r="CH122">
            <v>0</v>
          </cell>
          <cell r="CI122">
            <v>0</v>
          </cell>
          <cell r="CJ122">
            <v>0</v>
          </cell>
          <cell r="CK122">
            <v>0</v>
          </cell>
        </row>
        <row r="123">
          <cell r="D123" t="str">
            <v>01</v>
          </cell>
          <cell r="E123" t="str">
            <v>46</v>
          </cell>
          <cell r="F123" t="str">
            <v>M01</v>
          </cell>
          <cell r="G123" t="str">
            <v>ESP</v>
          </cell>
          <cell r="H123" t="str">
            <v>003</v>
          </cell>
          <cell r="I123" t="str">
            <v>DATA SHEET FOR ROG COMPRESSOR TAG: C-4109</v>
          </cell>
          <cell r="J123">
            <v>39195</v>
          </cell>
          <cell r="K123">
            <v>39212</v>
          </cell>
          <cell r="L123">
            <v>39226</v>
          </cell>
          <cell r="M123">
            <v>39241</v>
          </cell>
          <cell r="N123">
            <v>39255</v>
          </cell>
          <cell r="O123">
            <v>39476</v>
          </cell>
          <cell r="P123">
            <v>100.97316584480136</v>
          </cell>
          <cell r="Q123" t="str">
            <v>P</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0.5</v>
          </cell>
          <cell r="AI123">
            <v>0.5</v>
          </cell>
          <cell r="AJ123">
            <v>0.7</v>
          </cell>
          <cell r="AK123">
            <v>0.7</v>
          </cell>
          <cell r="AL123">
            <v>0.7</v>
          </cell>
          <cell r="AM123">
            <v>0.7</v>
          </cell>
          <cell r="AN123">
            <v>0.7</v>
          </cell>
          <cell r="AO123">
            <v>0.95</v>
          </cell>
          <cell r="AP123">
            <v>0.95</v>
          </cell>
          <cell r="AQ123">
            <v>0.95</v>
          </cell>
          <cell r="AR123">
            <v>0.95</v>
          </cell>
          <cell r="AS123">
            <v>0.95</v>
          </cell>
          <cell r="AT123">
            <v>0.95</v>
          </cell>
          <cell r="AU123">
            <v>0.95</v>
          </cell>
          <cell r="AV123">
            <v>0.95</v>
          </cell>
          <cell r="AW123">
            <v>0.95</v>
          </cell>
          <cell r="AX123">
            <v>0.95</v>
          </cell>
          <cell r="AY123">
            <v>0.95</v>
          </cell>
          <cell r="AZ123">
            <v>0.95</v>
          </cell>
          <cell r="BA123">
            <v>0.95</v>
          </cell>
          <cell r="BB123">
            <v>0.95</v>
          </cell>
          <cell r="BC123">
            <v>0.95</v>
          </cell>
          <cell r="BD123">
            <v>0.95</v>
          </cell>
          <cell r="BE123">
            <v>0.95</v>
          </cell>
          <cell r="BF123">
            <v>0.95</v>
          </cell>
          <cell r="BG123">
            <v>0.95</v>
          </cell>
          <cell r="BH123">
            <v>0.95</v>
          </cell>
          <cell r="BI123">
            <v>0.95</v>
          </cell>
          <cell r="BJ123">
            <v>0.95</v>
          </cell>
          <cell r="BK123">
            <v>0.95</v>
          </cell>
          <cell r="BL123">
            <v>0.95</v>
          </cell>
          <cell r="BM123">
            <v>0.95</v>
          </cell>
          <cell r="BN123">
            <v>0.95</v>
          </cell>
          <cell r="BO123">
            <v>0.95</v>
          </cell>
          <cell r="BP123">
            <v>0.95</v>
          </cell>
          <cell r="BQ123">
            <v>0.95</v>
          </cell>
          <cell r="BR123">
            <v>0.95</v>
          </cell>
          <cell r="BS123">
            <v>0.95</v>
          </cell>
          <cell r="BT123">
            <v>1</v>
          </cell>
          <cell r="BU123">
            <v>1</v>
          </cell>
          <cell r="BV123">
            <v>1</v>
          </cell>
          <cell r="BW123">
            <v>1</v>
          </cell>
          <cell r="BX123">
            <v>1</v>
          </cell>
          <cell r="BY123">
            <v>1</v>
          </cell>
          <cell r="BZ123">
            <v>1</v>
          </cell>
          <cell r="CA123">
            <v>1</v>
          </cell>
          <cell r="CB123">
            <v>1</v>
          </cell>
          <cell r="CC123">
            <v>1</v>
          </cell>
          <cell r="CD123">
            <v>1</v>
          </cell>
          <cell r="CE123">
            <v>1</v>
          </cell>
          <cell r="CF123">
            <v>1</v>
          </cell>
          <cell r="CG123">
            <v>1</v>
          </cell>
          <cell r="CH123">
            <v>1</v>
          </cell>
          <cell r="CI123">
            <v>1</v>
          </cell>
          <cell r="CJ123">
            <v>1</v>
          </cell>
          <cell r="CK123">
            <v>1</v>
          </cell>
        </row>
        <row r="124">
          <cell r="J124">
            <v>39195</v>
          </cell>
          <cell r="K124">
            <v>39205</v>
          </cell>
          <cell r="L124">
            <v>39262</v>
          </cell>
          <cell r="M124">
            <v>39281</v>
          </cell>
          <cell r="N124">
            <v>39300</v>
          </cell>
          <cell r="O124">
            <v>39642</v>
          </cell>
          <cell r="Q124" t="str">
            <v>R</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0.5</v>
          </cell>
          <cell r="AH124">
            <v>0.5</v>
          </cell>
          <cell r="AI124">
            <v>0.5</v>
          </cell>
          <cell r="AJ124">
            <v>0.5</v>
          </cell>
          <cell r="AK124">
            <v>0.5</v>
          </cell>
          <cell r="AL124">
            <v>0.5</v>
          </cell>
          <cell r="AM124">
            <v>0.5</v>
          </cell>
          <cell r="AN124">
            <v>0.5</v>
          </cell>
          <cell r="AO124">
            <v>0.5</v>
          </cell>
          <cell r="AP124">
            <v>0.7</v>
          </cell>
          <cell r="AQ124">
            <v>0.7</v>
          </cell>
          <cell r="AR124">
            <v>0.7</v>
          </cell>
          <cell r="AS124">
            <v>0.7</v>
          </cell>
          <cell r="AT124">
            <v>0.7</v>
          </cell>
          <cell r="AU124">
            <v>0.95</v>
          </cell>
          <cell r="AV124">
            <v>0.95</v>
          </cell>
          <cell r="AW124">
            <v>0.95</v>
          </cell>
          <cell r="AX124">
            <v>0.95</v>
          </cell>
          <cell r="AY124">
            <v>0.95</v>
          </cell>
          <cell r="AZ124">
            <v>0.95</v>
          </cell>
          <cell r="BA124">
            <v>0.95</v>
          </cell>
          <cell r="BB124">
            <v>0.95</v>
          </cell>
          <cell r="BC124">
            <v>0.95</v>
          </cell>
          <cell r="BD124">
            <v>0.95</v>
          </cell>
          <cell r="BE124">
            <v>0.95</v>
          </cell>
          <cell r="BF124">
            <v>0.95</v>
          </cell>
          <cell r="BG124">
            <v>0.95</v>
          </cell>
          <cell r="BH124">
            <v>0.95</v>
          </cell>
          <cell r="BI124">
            <v>0.95</v>
          </cell>
          <cell r="BJ124">
            <v>0.95</v>
          </cell>
          <cell r="BK124">
            <v>0.95</v>
          </cell>
          <cell r="BL124">
            <v>0.95</v>
          </cell>
          <cell r="BM124">
            <v>0.95</v>
          </cell>
          <cell r="BN124">
            <v>0.95</v>
          </cell>
          <cell r="BO124">
            <v>0.95</v>
          </cell>
          <cell r="BP124">
            <v>0.95</v>
          </cell>
          <cell r="BQ124">
            <v>0.95</v>
          </cell>
          <cell r="BR124">
            <v>0.95</v>
          </cell>
          <cell r="BS124">
            <v>0.95</v>
          </cell>
          <cell r="BT124">
            <v>0.95</v>
          </cell>
          <cell r="BU124">
            <v>0.95</v>
          </cell>
          <cell r="BV124">
            <v>0.95</v>
          </cell>
          <cell r="BW124">
            <v>0.95</v>
          </cell>
          <cell r="BX124">
            <v>0.95</v>
          </cell>
          <cell r="BY124">
            <v>0.95</v>
          </cell>
          <cell r="BZ124">
            <v>0.95</v>
          </cell>
          <cell r="CA124">
            <v>0.95</v>
          </cell>
          <cell r="CB124">
            <v>0.95</v>
          </cell>
          <cell r="CC124">
            <v>0.95</v>
          </cell>
          <cell r="CD124">
            <v>0.95</v>
          </cell>
          <cell r="CE124">
            <v>0.95</v>
          </cell>
          <cell r="CF124">
            <v>0.95</v>
          </cell>
          <cell r="CG124">
            <v>0.95</v>
          </cell>
          <cell r="CH124">
            <v>0.95</v>
          </cell>
          <cell r="CI124">
            <v>0.95</v>
          </cell>
          <cell r="CJ124">
            <v>0.95</v>
          </cell>
          <cell r="CK124">
            <v>0.95</v>
          </cell>
        </row>
        <row r="125">
          <cell r="Q125" t="str">
            <v>E</v>
          </cell>
          <cell r="AA125">
            <v>0.1</v>
          </cell>
          <cell r="AB125">
            <v>0.1</v>
          </cell>
          <cell r="AC125">
            <v>0.1</v>
          </cell>
          <cell r="AD125">
            <v>0.1</v>
          </cell>
          <cell r="AE125">
            <v>0.1</v>
          </cell>
          <cell r="AF125">
            <v>0.25</v>
          </cell>
          <cell r="AG125">
            <v>0.25</v>
          </cell>
          <cell r="AH125">
            <v>0.5</v>
          </cell>
          <cell r="AI125">
            <v>0.5</v>
          </cell>
          <cell r="AJ125">
            <v>0.5</v>
          </cell>
          <cell r="AK125">
            <v>0.5</v>
          </cell>
          <cell r="AL125">
            <v>0.5</v>
          </cell>
          <cell r="AM125">
            <v>0.5</v>
          </cell>
          <cell r="AN125">
            <v>0.5</v>
          </cell>
          <cell r="AO125">
            <v>0.5</v>
          </cell>
          <cell r="AP125">
            <v>0.7</v>
          </cell>
          <cell r="AQ125">
            <v>0.7</v>
          </cell>
          <cell r="AR125">
            <v>0.7</v>
          </cell>
          <cell r="AS125">
            <v>0.7</v>
          </cell>
          <cell r="AT125">
            <v>0.7</v>
          </cell>
          <cell r="AU125">
            <v>0.95</v>
          </cell>
          <cell r="AV125">
            <v>0.95</v>
          </cell>
          <cell r="AW125">
            <v>0.95</v>
          </cell>
          <cell r="AX125">
            <v>0.95</v>
          </cell>
          <cell r="AY125">
            <v>0.95</v>
          </cell>
          <cell r="AZ125">
            <v>0.95</v>
          </cell>
          <cell r="BA125">
            <v>0.95</v>
          </cell>
          <cell r="BB125">
            <v>0.95</v>
          </cell>
          <cell r="BC125">
            <v>0.95</v>
          </cell>
          <cell r="BD125">
            <v>0.95</v>
          </cell>
          <cell r="BE125">
            <v>0.95</v>
          </cell>
          <cell r="BF125">
            <v>0.95</v>
          </cell>
          <cell r="BG125">
            <v>0.95</v>
          </cell>
          <cell r="BH125">
            <v>0.95</v>
          </cell>
          <cell r="BI125">
            <v>0.95</v>
          </cell>
          <cell r="BJ125">
            <v>0.95</v>
          </cell>
          <cell r="BK125">
            <v>0.95</v>
          </cell>
          <cell r="BL125">
            <v>0.95</v>
          </cell>
          <cell r="BM125">
            <v>0.95</v>
          </cell>
          <cell r="BN125">
            <v>0.95</v>
          </cell>
          <cell r="BO125">
            <v>0.95</v>
          </cell>
          <cell r="BP125">
            <v>0.95</v>
          </cell>
          <cell r="BQ125">
            <v>0.95</v>
          </cell>
          <cell r="BR125">
            <v>0.95</v>
          </cell>
          <cell r="BS125">
            <v>0.95</v>
          </cell>
          <cell r="BT125">
            <v>0.95</v>
          </cell>
          <cell r="BU125">
            <v>0.95</v>
          </cell>
          <cell r="BV125">
            <v>0.95</v>
          </cell>
          <cell r="BW125">
            <v>0.95</v>
          </cell>
          <cell r="BX125">
            <v>0.95</v>
          </cell>
          <cell r="BY125">
            <v>0.95</v>
          </cell>
          <cell r="BZ125">
            <v>0.95</v>
          </cell>
          <cell r="CA125">
            <v>0.95</v>
          </cell>
          <cell r="CB125">
            <v>0.95</v>
          </cell>
          <cell r="CC125">
            <v>0.95</v>
          </cell>
          <cell r="CD125">
            <v>0</v>
          </cell>
          <cell r="CE125">
            <v>0</v>
          </cell>
          <cell r="CF125">
            <v>0</v>
          </cell>
          <cell r="CG125">
            <v>0</v>
          </cell>
          <cell r="CH125">
            <v>0</v>
          </cell>
          <cell r="CI125">
            <v>0</v>
          </cell>
          <cell r="CJ125">
            <v>0</v>
          </cell>
          <cell r="CK125">
            <v>0</v>
          </cell>
        </row>
        <row r="126">
          <cell r="D126" t="str">
            <v>01</v>
          </cell>
          <cell r="E126" t="str">
            <v>46</v>
          </cell>
          <cell r="F126" t="str">
            <v>M01</v>
          </cell>
          <cell r="G126" t="str">
            <v>ESP</v>
          </cell>
          <cell r="H126" t="str">
            <v>004</v>
          </cell>
          <cell r="I126" t="str">
            <v>HOJA DE DATOS DEL PUENTE GRUA DEL COMPRESOR C-4109</v>
          </cell>
          <cell r="J126">
            <v>39195</v>
          </cell>
          <cell r="K126">
            <v>39212</v>
          </cell>
          <cell r="L126">
            <v>39226</v>
          </cell>
          <cell r="M126">
            <v>39233</v>
          </cell>
          <cell r="N126">
            <v>39247</v>
          </cell>
          <cell r="O126">
            <v>39476</v>
          </cell>
          <cell r="P126">
            <v>89.899999999999991</v>
          </cell>
          <cell r="Q126" t="str">
            <v>P</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0.5</v>
          </cell>
          <cell r="AI126">
            <v>0.5</v>
          </cell>
          <cell r="AJ126">
            <v>0.7</v>
          </cell>
          <cell r="AK126">
            <v>0.7</v>
          </cell>
          <cell r="AL126">
            <v>0.7</v>
          </cell>
          <cell r="AM126">
            <v>0.95</v>
          </cell>
          <cell r="AN126">
            <v>0.95</v>
          </cell>
          <cell r="AO126">
            <v>0.95</v>
          </cell>
          <cell r="AP126">
            <v>0.95</v>
          </cell>
          <cell r="AQ126">
            <v>0.95</v>
          </cell>
          <cell r="AR126">
            <v>0.95</v>
          </cell>
          <cell r="AS126">
            <v>0.95</v>
          </cell>
          <cell r="AT126">
            <v>0.95</v>
          </cell>
          <cell r="AU126">
            <v>0.95</v>
          </cell>
          <cell r="AV126">
            <v>0.95</v>
          </cell>
          <cell r="AW126">
            <v>0.95</v>
          </cell>
          <cell r="AX126">
            <v>0.95</v>
          </cell>
          <cell r="AY126">
            <v>0.95</v>
          </cell>
          <cell r="AZ126">
            <v>0.95</v>
          </cell>
          <cell r="BA126">
            <v>0.95</v>
          </cell>
          <cell r="BB126">
            <v>0.95</v>
          </cell>
          <cell r="BC126">
            <v>0.95</v>
          </cell>
          <cell r="BD126">
            <v>0.95</v>
          </cell>
          <cell r="BE126">
            <v>0.95</v>
          </cell>
          <cell r="BF126">
            <v>0.95</v>
          </cell>
          <cell r="BG126">
            <v>0.95</v>
          </cell>
          <cell r="BH126">
            <v>0.95</v>
          </cell>
          <cell r="BI126">
            <v>0.95</v>
          </cell>
          <cell r="BJ126">
            <v>0.95</v>
          </cell>
          <cell r="BK126">
            <v>0.95</v>
          </cell>
          <cell r="BL126">
            <v>0.95</v>
          </cell>
          <cell r="BM126">
            <v>0.95</v>
          </cell>
          <cell r="BN126">
            <v>0.95</v>
          </cell>
          <cell r="BO126">
            <v>0.95</v>
          </cell>
          <cell r="BP126">
            <v>0.95</v>
          </cell>
          <cell r="BQ126">
            <v>0.95</v>
          </cell>
          <cell r="BR126">
            <v>0.95</v>
          </cell>
          <cell r="BS126">
            <v>0.95</v>
          </cell>
          <cell r="BT126">
            <v>1</v>
          </cell>
          <cell r="BU126">
            <v>1</v>
          </cell>
          <cell r="BV126">
            <v>1</v>
          </cell>
          <cell r="BW126">
            <v>1</v>
          </cell>
          <cell r="BX126">
            <v>1</v>
          </cell>
          <cell r="BY126">
            <v>1</v>
          </cell>
          <cell r="BZ126">
            <v>1</v>
          </cell>
          <cell r="CA126">
            <v>1</v>
          </cell>
          <cell r="CB126">
            <v>1</v>
          </cell>
          <cell r="CC126">
            <v>1</v>
          </cell>
          <cell r="CD126">
            <v>1</v>
          </cell>
          <cell r="CE126">
            <v>1</v>
          </cell>
          <cell r="CF126">
            <v>1</v>
          </cell>
          <cell r="CG126">
            <v>1</v>
          </cell>
          <cell r="CH126">
            <v>1</v>
          </cell>
          <cell r="CI126">
            <v>1</v>
          </cell>
          <cell r="CJ126">
            <v>1</v>
          </cell>
          <cell r="CK126">
            <v>1</v>
          </cell>
        </row>
        <row r="127">
          <cell r="J127">
            <v>39195</v>
          </cell>
          <cell r="K127">
            <v>39302</v>
          </cell>
          <cell r="L127">
            <v>39379</v>
          </cell>
          <cell r="M127">
            <v>39388</v>
          </cell>
          <cell r="N127">
            <v>39394</v>
          </cell>
          <cell r="O127">
            <v>39642</v>
          </cell>
          <cell r="Q127" t="str">
            <v>R</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0.5</v>
          </cell>
          <cell r="AV127">
            <v>0.5</v>
          </cell>
          <cell r="AW127">
            <v>0.5</v>
          </cell>
          <cell r="AX127">
            <v>0.5</v>
          </cell>
          <cell r="AY127">
            <v>0.5</v>
          </cell>
          <cell r="AZ127">
            <v>0.5</v>
          </cell>
          <cell r="BA127">
            <v>0.5</v>
          </cell>
          <cell r="BB127">
            <v>0.5</v>
          </cell>
          <cell r="BC127">
            <v>0.5</v>
          </cell>
          <cell r="BD127">
            <v>0.5</v>
          </cell>
          <cell r="BE127">
            <v>0.5</v>
          </cell>
          <cell r="BF127">
            <v>0.7</v>
          </cell>
          <cell r="BG127">
            <v>0.7</v>
          </cell>
          <cell r="BH127">
            <v>0.95</v>
          </cell>
          <cell r="BI127">
            <v>0.95</v>
          </cell>
          <cell r="BJ127">
            <v>0.95</v>
          </cell>
          <cell r="BK127">
            <v>0.95</v>
          </cell>
          <cell r="BL127">
            <v>0.95</v>
          </cell>
          <cell r="BM127">
            <v>0.95</v>
          </cell>
          <cell r="BN127">
            <v>0.95</v>
          </cell>
          <cell r="BO127">
            <v>0.95</v>
          </cell>
          <cell r="BP127">
            <v>0.95</v>
          </cell>
          <cell r="BQ127">
            <v>0.95</v>
          </cell>
          <cell r="BR127">
            <v>0.95</v>
          </cell>
          <cell r="BS127">
            <v>0.95</v>
          </cell>
          <cell r="BT127">
            <v>0.95</v>
          </cell>
          <cell r="BU127">
            <v>0.95</v>
          </cell>
          <cell r="BV127">
            <v>0.95</v>
          </cell>
          <cell r="BW127">
            <v>0.95</v>
          </cell>
          <cell r="BX127">
            <v>0.95</v>
          </cell>
          <cell r="BY127">
            <v>0.95</v>
          </cell>
          <cell r="BZ127">
            <v>0.95</v>
          </cell>
          <cell r="CA127">
            <v>0.95</v>
          </cell>
          <cell r="CB127">
            <v>0.95</v>
          </cell>
          <cell r="CC127">
            <v>0.95</v>
          </cell>
          <cell r="CD127">
            <v>0.95</v>
          </cell>
          <cell r="CE127">
            <v>0.95</v>
          </cell>
          <cell r="CF127">
            <v>0.95</v>
          </cell>
          <cell r="CG127">
            <v>0.95</v>
          </cell>
          <cell r="CH127">
            <v>0.95</v>
          </cell>
          <cell r="CI127">
            <v>0.95</v>
          </cell>
          <cell r="CJ127">
            <v>0.95</v>
          </cell>
          <cell r="CK127">
            <v>0.95</v>
          </cell>
        </row>
        <row r="128">
          <cell r="Q128" t="str">
            <v>E</v>
          </cell>
          <cell r="AA128">
            <v>0.1</v>
          </cell>
          <cell r="AB128">
            <v>0.1</v>
          </cell>
          <cell r="AC128">
            <v>0.1</v>
          </cell>
          <cell r="AD128">
            <v>0.1</v>
          </cell>
          <cell r="AE128">
            <v>0.1</v>
          </cell>
          <cell r="AF128">
            <v>0.1</v>
          </cell>
          <cell r="AG128">
            <v>0.1</v>
          </cell>
          <cell r="AH128">
            <v>0.1</v>
          </cell>
          <cell r="AI128">
            <v>0.1</v>
          </cell>
          <cell r="AJ128">
            <v>0.1</v>
          </cell>
          <cell r="AK128">
            <v>0.1</v>
          </cell>
          <cell r="AL128">
            <v>0.1</v>
          </cell>
          <cell r="AM128">
            <v>0.1</v>
          </cell>
          <cell r="AN128">
            <v>0.1</v>
          </cell>
          <cell r="AO128">
            <v>0.1</v>
          </cell>
          <cell r="AP128">
            <v>0.1</v>
          </cell>
          <cell r="AQ128">
            <v>0.1</v>
          </cell>
          <cell r="AR128">
            <v>0.1</v>
          </cell>
          <cell r="AS128">
            <v>0.1</v>
          </cell>
          <cell r="AT128">
            <v>0.1</v>
          </cell>
          <cell r="AU128">
            <v>0.5</v>
          </cell>
          <cell r="AV128">
            <v>0.5</v>
          </cell>
          <cell r="AW128">
            <v>0.5</v>
          </cell>
          <cell r="AX128">
            <v>0.5</v>
          </cell>
          <cell r="AY128">
            <v>0.5</v>
          </cell>
          <cell r="AZ128">
            <v>0.5</v>
          </cell>
          <cell r="BA128">
            <v>0.5</v>
          </cell>
          <cell r="BB128">
            <v>0.5</v>
          </cell>
          <cell r="BC128">
            <v>0.5</v>
          </cell>
          <cell r="BD128">
            <v>0.5</v>
          </cell>
          <cell r="BE128">
            <v>0.5</v>
          </cell>
          <cell r="BF128">
            <v>0.95</v>
          </cell>
          <cell r="BG128">
            <v>0.95</v>
          </cell>
          <cell r="BH128">
            <v>0.95</v>
          </cell>
          <cell r="BI128">
            <v>0.95</v>
          </cell>
          <cell r="BJ128">
            <v>0.95</v>
          </cell>
          <cell r="BK128">
            <v>0.95</v>
          </cell>
          <cell r="BL128">
            <v>0.95</v>
          </cell>
          <cell r="BM128">
            <v>0.95</v>
          </cell>
          <cell r="BN128">
            <v>0.95</v>
          </cell>
          <cell r="BO128">
            <v>0.95</v>
          </cell>
          <cell r="BP128">
            <v>0.95</v>
          </cell>
          <cell r="BQ128">
            <v>0.95</v>
          </cell>
          <cell r="BR128">
            <v>0.95</v>
          </cell>
          <cell r="BS128">
            <v>0.95</v>
          </cell>
          <cell r="BT128">
            <v>0.95</v>
          </cell>
          <cell r="BU128">
            <v>0.95</v>
          </cell>
          <cell r="BV128">
            <v>0.95</v>
          </cell>
          <cell r="BW128">
            <v>0.95</v>
          </cell>
          <cell r="BX128">
            <v>0.95</v>
          </cell>
          <cell r="BY128">
            <v>0.95</v>
          </cell>
          <cell r="BZ128">
            <v>0.95</v>
          </cell>
          <cell r="CA128">
            <v>0.95</v>
          </cell>
          <cell r="CB128">
            <v>0.95</v>
          </cell>
          <cell r="CC128">
            <v>0.95</v>
          </cell>
          <cell r="CD128">
            <v>0</v>
          </cell>
          <cell r="CE128">
            <v>0</v>
          </cell>
          <cell r="CF128">
            <v>0</v>
          </cell>
          <cell r="CG128">
            <v>0</v>
          </cell>
          <cell r="CH128">
            <v>0</v>
          </cell>
          <cell r="CI128">
            <v>0</v>
          </cell>
          <cell r="CJ128">
            <v>0</v>
          </cell>
          <cell r="CK128">
            <v>0</v>
          </cell>
        </row>
        <row r="129">
          <cell r="D129" t="str">
            <v>01</v>
          </cell>
          <cell r="E129" t="str">
            <v>46</v>
          </cell>
          <cell r="F129" t="str">
            <v>M01</v>
          </cell>
          <cell r="G129" t="str">
            <v>ESP</v>
          </cell>
          <cell r="H129" t="str">
            <v>005</v>
          </cell>
          <cell r="I129" t="str">
            <v>ESPECIFICACION MONTAJE DE COMPRESORES RECIPROCANTES</v>
          </cell>
          <cell r="J129">
            <v>39198</v>
          </cell>
          <cell r="K129">
            <v>39213</v>
          </cell>
          <cell r="L129">
            <v>39227</v>
          </cell>
          <cell r="M129">
            <v>39241</v>
          </cell>
          <cell r="N129">
            <v>39255</v>
          </cell>
          <cell r="O129">
            <v>39476</v>
          </cell>
          <cell r="P129">
            <v>60.9</v>
          </cell>
          <cell r="Q129" t="str">
            <v>P</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0.5</v>
          </cell>
          <cell r="AJ129">
            <v>0.5</v>
          </cell>
          <cell r="AK129">
            <v>0.7</v>
          </cell>
          <cell r="AL129">
            <v>0.7</v>
          </cell>
          <cell r="AM129">
            <v>0.7</v>
          </cell>
          <cell r="AN129">
            <v>0.7</v>
          </cell>
          <cell r="AO129">
            <v>0.95</v>
          </cell>
          <cell r="AP129">
            <v>0.95</v>
          </cell>
          <cell r="AQ129">
            <v>0.95</v>
          </cell>
          <cell r="AR129">
            <v>0.95</v>
          </cell>
          <cell r="AS129">
            <v>0.95</v>
          </cell>
          <cell r="AT129">
            <v>0.95</v>
          </cell>
          <cell r="AU129">
            <v>0.95</v>
          </cell>
          <cell r="AV129">
            <v>0.95</v>
          </cell>
          <cell r="AW129">
            <v>0.95</v>
          </cell>
          <cell r="AX129">
            <v>0.95</v>
          </cell>
          <cell r="AY129">
            <v>0.95</v>
          </cell>
          <cell r="AZ129">
            <v>0.95</v>
          </cell>
          <cell r="BA129">
            <v>0.95</v>
          </cell>
          <cell r="BB129">
            <v>0.95</v>
          </cell>
          <cell r="BC129">
            <v>0.95</v>
          </cell>
          <cell r="BD129">
            <v>0.95</v>
          </cell>
          <cell r="BE129">
            <v>0.95</v>
          </cell>
          <cell r="BF129">
            <v>0.95</v>
          </cell>
          <cell r="BG129">
            <v>0.95</v>
          </cell>
          <cell r="BH129">
            <v>0.95</v>
          </cell>
          <cell r="BI129">
            <v>0.95</v>
          </cell>
          <cell r="BJ129">
            <v>0.95</v>
          </cell>
          <cell r="BK129">
            <v>0.95</v>
          </cell>
          <cell r="BL129">
            <v>0.95</v>
          </cell>
          <cell r="BM129">
            <v>0.95</v>
          </cell>
          <cell r="BN129">
            <v>0.95</v>
          </cell>
          <cell r="BO129">
            <v>0.95</v>
          </cell>
          <cell r="BP129">
            <v>0.95</v>
          </cell>
          <cell r="BQ129">
            <v>0.95</v>
          </cell>
          <cell r="BR129">
            <v>0.95</v>
          </cell>
          <cell r="BS129">
            <v>0.95</v>
          </cell>
          <cell r="BT129">
            <v>1</v>
          </cell>
          <cell r="BU129">
            <v>1</v>
          </cell>
          <cell r="BV129">
            <v>1</v>
          </cell>
          <cell r="BW129">
            <v>1</v>
          </cell>
          <cell r="BX129">
            <v>1</v>
          </cell>
          <cell r="BY129">
            <v>1</v>
          </cell>
          <cell r="BZ129">
            <v>1</v>
          </cell>
          <cell r="CA129">
            <v>1</v>
          </cell>
          <cell r="CB129">
            <v>1</v>
          </cell>
          <cell r="CC129">
            <v>1</v>
          </cell>
          <cell r="CD129">
            <v>1</v>
          </cell>
          <cell r="CE129">
            <v>1</v>
          </cell>
          <cell r="CF129">
            <v>1</v>
          </cell>
          <cell r="CG129">
            <v>1</v>
          </cell>
          <cell r="CH129">
            <v>1</v>
          </cell>
          <cell r="CI129">
            <v>1</v>
          </cell>
          <cell r="CJ129">
            <v>1</v>
          </cell>
          <cell r="CK129">
            <v>1</v>
          </cell>
        </row>
        <row r="130">
          <cell r="J130">
            <v>39198</v>
          </cell>
          <cell r="K130">
            <v>39430</v>
          </cell>
          <cell r="L130">
            <v>39507</v>
          </cell>
          <cell r="M130">
            <v>39511</v>
          </cell>
          <cell r="N130">
            <v>39525</v>
          </cell>
          <cell r="O130">
            <v>39642</v>
          </cell>
          <cell r="Q130" t="str">
            <v>R</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0.5</v>
          </cell>
          <cell r="BO130">
            <v>0.5</v>
          </cell>
          <cell r="BP130">
            <v>0.5</v>
          </cell>
          <cell r="BQ130">
            <v>0.5</v>
          </cell>
          <cell r="BR130">
            <v>0.5</v>
          </cell>
          <cell r="BS130">
            <v>0.5</v>
          </cell>
          <cell r="BT130">
            <v>0.5</v>
          </cell>
          <cell r="BU130">
            <v>0.5</v>
          </cell>
          <cell r="BV130">
            <v>0.5</v>
          </cell>
          <cell r="BW130">
            <v>0.5</v>
          </cell>
          <cell r="BX130">
            <v>0.5</v>
          </cell>
          <cell r="BY130">
            <v>0.7</v>
          </cell>
          <cell r="BZ130">
            <v>0.7</v>
          </cell>
          <cell r="CA130">
            <v>0.95</v>
          </cell>
          <cell r="CB130">
            <v>0.95</v>
          </cell>
          <cell r="CC130">
            <v>0.95</v>
          </cell>
          <cell r="CD130">
            <v>0.95</v>
          </cell>
          <cell r="CE130">
            <v>0.95</v>
          </cell>
          <cell r="CF130">
            <v>0.95</v>
          </cell>
          <cell r="CG130">
            <v>0.95</v>
          </cell>
          <cell r="CH130">
            <v>0.95</v>
          </cell>
          <cell r="CI130">
            <v>0.95</v>
          </cell>
          <cell r="CJ130">
            <v>0.95</v>
          </cell>
          <cell r="CK130">
            <v>0.95</v>
          </cell>
        </row>
        <row r="131">
          <cell r="Q131" t="str">
            <v>E</v>
          </cell>
          <cell r="AA131">
            <v>0.1</v>
          </cell>
          <cell r="AB131">
            <v>0.1</v>
          </cell>
          <cell r="AC131">
            <v>0.1</v>
          </cell>
          <cell r="AD131">
            <v>0.1</v>
          </cell>
          <cell r="AE131">
            <v>0.1</v>
          </cell>
          <cell r="AF131">
            <v>0.1</v>
          </cell>
          <cell r="AG131">
            <v>0.1</v>
          </cell>
          <cell r="AH131">
            <v>0.1</v>
          </cell>
          <cell r="AI131">
            <v>0.1</v>
          </cell>
          <cell r="AJ131">
            <v>0.1</v>
          </cell>
          <cell r="AK131">
            <v>0.1</v>
          </cell>
          <cell r="AL131">
            <v>0.1</v>
          </cell>
          <cell r="AM131">
            <v>0.1</v>
          </cell>
          <cell r="AN131">
            <v>0.1</v>
          </cell>
          <cell r="AO131">
            <v>0.1</v>
          </cell>
          <cell r="AP131">
            <v>0.1</v>
          </cell>
          <cell r="AQ131">
            <v>0.1</v>
          </cell>
          <cell r="AR131">
            <v>0.1</v>
          </cell>
          <cell r="AS131">
            <v>0.1</v>
          </cell>
          <cell r="AT131">
            <v>0.1</v>
          </cell>
          <cell r="AU131">
            <v>0.1</v>
          </cell>
          <cell r="AV131">
            <v>0.1</v>
          </cell>
          <cell r="AW131">
            <v>0.1</v>
          </cell>
          <cell r="AX131">
            <v>0.1</v>
          </cell>
          <cell r="AY131">
            <v>0.1</v>
          </cell>
          <cell r="AZ131">
            <v>0.1</v>
          </cell>
          <cell r="BA131">
            <v>0.1</v>
          </cell>
          <cell r="BB131">
            <v>0.1</v>
          </cell>
          <cell r="BC131">
            <v>0.1</v>
          </cell>
          <cell r="BD131">
            <v>0.1</v>
          </cell>
          <cell r="BE131">
            <v>0.1</v>
          </cell>
          <cell r="BF131">
            <v>0.95</v>
          </cell>
          <cell r="BG131">
            <v>0.95</v>
          </cell>
          <cell r="BH131">
            <v>0.95</v>
          </cell>
          <cell r="BI131">
            <v>0.5</v>
          </cell>
          <cell r="BJ131">
            <v>0.5</v>
          </cell>
          <cell r="BK131">
            <v>0.5</v>
          </cell>
          <cell r="BL131">
            <v>0.5</v>
          </cell>
          <cell r="BM131">
            <v>0.5</v>
          </cell>
          <cell r="BN131">
            <v>0.5</v>
          </cell>
          <cell r="BO131">
            <v>0.5</v>
          </cell>
          <cell r="BP131">
            <v>0.5</v>
          </cell>
          <cell r="BQ131">
            <v>0.5</v>
          </cell>
          <cell r="BR131">
            <v>0.7</v>
          </cell>
          <cell r="BS131">
            <v>0.7</v>
          </cell>
          <cell r="BT131">
            <v>0.7</v>
          </cell>
          <cell r="BU131">
            <v>0.7</v>
          </cell>
          <cell r="BV131">
            <v>0.7</v>
          </cell>
          <cell r="BW131">
            <v>0.95</v>
          </cell>
          <cell r="BX131">
            <v>0.95</v>
          </cell>
          <cell r="BY131">
            <v>0.95</v>
          </cell>
          <cell r="BZ131">
            <v>0.95</v>
          </cell>
          <cell r="CA131">
            <v>0.95</v>
          </cell>
          <cell r="CB131">
            <v>0.95</v>
          </cell>
          <cell r="CC131">
            <v>0.95</v>
          </cell>
          <cell r="CD131">
            <v>0</v>
          </cell>
          <cell r="CE131">
            <v>0</v>
          </cell>
          <cell r="CF131">
            <v>0</v>
          </cell>
          <cell r="CG131">
            <v>0</v>
          </cell>
          <cell r="CH131">
            <v>0</v>
          </cell>
          <cell r="CI131">
            <v>0</v>
          </cell>
          <cell r="CJ131">
            <v>0</v>
          </cell>
          <cell r="CK131">
            <v>0</v>
          </cell>
        </row>
        <row r="132">
          <cell r="D132" t="str">
            <v>01</v>
          </cell>
          <cell r="E132" t="str">
            <v>46</v>
          </cell>
          <cell r="F132" t="str">
            <v>M04</v>
          </cell>
          <cell r="G132" t="str">
            <v>REQ</v>
          </cell>
          <cell r="H132" t="str">
            <v>1220-01</v>
          </cell>
          <cell r="I132" t="str">
            <v>REQUISICION DEL COMPRESOR C-4109</v>
          </cell>
          <cell r="J132">
            <v>39198</v>
          </cell>
          <cell r="K132">
            <v>39213</v>
          </cell>
          <cell r="L132">
            <v>39227</v>
          </cell>
          <cell r="M132">
            <v>39241</v>
          </cell>
          <cell r="N132">
            <v>39255</v>
          </cell>
          <cell r="O132">
            <v>39476</v>
          </cell>
          <cell r="P132">
            <v>43.5</v>
          </cell>
          <cell r="Q132" t="str">
            <v>P</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0.5</v>
          </cell>
          <cell r="AJ132">
            <v>0.5</v>
          </cell>
          <cell r="AK132">
            <v>0.7</v>
          </cell>
          <cell r="AL132">
            <v>0.7</v>
          </cell>
          <cell r="AM132">
            <v>0.7</v>
          </cell>
          <cell r="AN132">
            <v>0.7</v>
          </cell>
          <cell r="AO132">
            <v>0.95</v>
          </cell>
          <cell r="AP132">
            <v>0.95</v>
          </cell>
          <cell r="AQ132">
            <v>0.95</v>
          </cell>
          <cell r="AR132">
            <v>0.95</v>
          </cell>
          <cell r="AS132">
            <v>0.95</v>
          </cell>
          <cell r="AT132">
            <v>0.95</v>
          </cell>
          <cell r="AU132">
            <v>0.95</v>
          </cell>
          <cell r="AV132">
            <v>0.95</v>
          </cell>
          <cell r="AW132">
            <v>0.95</v>
          </cell>
          <cell r="AX132">
            <v>0.95</v>
          </cell>
          <cell r="AY132">
            <v>0.95</v>
          </cell>
          <cell r="AZ132">
            <v>0.95</v>
          </cell>
          <cell r="BA132">
            <v>0.95</v>
          </cell>
          <cell r="BB132">
            <v>0.95</v>
          </cell>
          <cell r="BC132">
            <v>0.95</v>
          </cell>
          <cell r="BD132">
            <v>0.95</v>
          </cell>
          <cell r="BE132">
            <v>0.95</v>
          </cell>
          <cell r="BF132">
            <v>0.95</v>
          </cell>
          <cell r="BG132">
            <v>0.95</v>
          </cell>
          <cell r="BH132">
            <v>0.95</v>
          </cell>
          <cell r="BI132">
            <v>0.95</v>
          </cell>
          <cell r="BJ132">
            <v>0.95</v>
          </cell>
          <cell r="BK132">
            <v>0.95</v>
          </cell>
          <cell r="BL132">
            <v>0.95</v>
          </cell>
          <cell r="BM132">
            <v>0.95</v>
          </cell>
          <cell r="BN132">
            <v>0.95</v>
          </cell>
          <cell r="BO132">
            <v>0.95</v>
          </cell>
          <cell r="BP132">
            <v>0.95</v>
          </cell>
          <cell r="BQ132">
            <v>0.95</v>
          </cell>
          <cell r="BR132">
            <v>0.95</v>
          </cell>
          <cell r="BS132">
            <v>0.95</v>
          </cell>
          <cell r="BT132">
            <v>1</v>
          </cell>
          <cell r="BU132">
            <v>1</v>
          </cell>
          <cell r="BV132">
            <v>1</v>
          </cell>
          <cell r="BW132">
            <v>1</v>
          </cell>
          <cell r="BX132">
            <v>1</v>
          </cell>
          <cell r="BY132">
            <v>1</v>
          </cell>
          <cell r="BZ132">
            <v>1</v>
          </cell>
          <cell r="CA132">
            <v>1</v>
          </cell>
          <cell r="CB132">
            <v>1</v>
          </cell>
          <cell r="CC132">
            <v>1</v>
          </cell>
          <cell r="CD132">
            <v>1</v>
          </cell>
          <cell r="CE132">
            <v>1</v>
          </cell>
          <cell r="CF132">
            <v>1</v>
          </cell>
          <cell r="CG132">
            <v>1</v>
          </cell>
          <cell r="CH132">
            <v>1</v>
          </cell>
          <cell r="CI132">
            <v>1</v>
          </cell>
          <cell r="CJ132">
            <v>1</v>
          </cell>
          <cell r="CK132">
            <v>1</v>
          </cell>
        </row>
        <row r="133">
          <cell r="J133">
            <v>39198</v>
          </cell>
          <cell r="K133">
            <v>39220</v>
          </cell>
          <cell r="L133">
            <v>39394</v>
          </cell>
          <cell r="M133">
            <v>39512</v>
          </cell>
          <cell r="N133">
            <v>39553</v>
          </cell>
          <cell r="O133">
            <v>39642</v>
          </cell>
          <cell r="Q133" t="str">
            <v>R</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0.5</v>
          </cell>
          <cell r="AK133">
            <v>0.5</v>
          </cell>
          <cell r="AL133">
            <v>0.5</v>
          </cell>
          <cell r="AM133">
            <v>0.5</v>
          </cell>
          <cell r="AN133">
            <v>0.5</v>
          </cell>
          <cell r="AO133">
            <v>0.5</v>
          </cell>
          <cell r="AP133">
            <v>0.5</v>
          </cell>
          <cell r="AQ133">
            <v>0.5</v>
          </cell>
          <cell r="AR133">
            <v>0.5</v>
          </cell>
          <cell r="AS133">
            <v>0.5</v>
          </cell>
          <cell r="AT133">
            <v>0.5</v>
          </cell>
          <cell r="AU133">
            <v>0.5</v>
          </cell>
          <cell r="AV133">
            <v>0.5</v>
          </cell>
          <cell r="AW133">
            <v>0.5</v>
          </cell>
          <cell r="AX133">
            <v>0.5</v>
          </cell>
          <cell r="AY133">
            <v>0.5</v>
          </cell>
          <cell r="AZ133">
            <v>0.5</v>
          </cell>
          <cell r="BA133">
            <v>0.5</v>
          </cell>
          <cell r="BB133">
            <v>0.5</v>
          </cell>
          <cell r="BC133">
            <v>0.5</v>
          </cell>
          <cell r="BD133">
            <v>0.5</v>
          </cell>
          <cell r="BE133">
            <v>0.5</v>
          </cell>
          <cell r="BF133">
            <v>0.5</v>
          </cell>
          <cell r="BG133">
            <v>0.5</v>
          </cell>
          <cell r="BH133">
            <v>0.7</v>
          </cell>
          <cell r="BI133">
            <v>0.7</v>
          </cell>
          <cell r="BJ133">
            <v>0.7</v>
          </cell>
          <cell r="BK133">
            <v>0.7</v>
          </cell>
          <cell r="BL133">
            <v>0.7</v>
          </cell>
          <cell r="BM133">
            <v>0.7</v>
          </cell>
          <cell r="BN133">
            <v>0.7</v>
          </cell>
          <cell r="BO133">
            <v>0.7</v>
          </cell>
          <cell r="BP133">
            <v>0.7</v>
          </cell>
          <cell r="BQ133">
            <v>0.7</v>
          </cell>
          <cell r="BR133">
            <v>0.7</v>
          </cell>
          <cell r="BS133">
            <v>0.7</v>
          </cell>
          <cell r="BT133">
            <v>0.7</v>
          </cell>
          <cell r="BU133">
            <v>0.7</v>
          </cell>
          <cell r="BV133">
            <v>0.7</v>
          </cell>
          <cell r="BW133">
            <v>0.7</v>
          </cell>
          <cell r="BX133">
            <v>0.7</v>
          </cell>
          <cell r="BY133">
            <v>0.7</v>
          </cell>
          <cell r="BZ133">
            <v>0.7</v>
          </cell>
          <cell r="CA133">
            <v>0.7</v>
          </cell>
          <cell r="CB133">
            <v>0.7</v>
          </cell>
          <cell r="CC133">
            <v>0.7</v>
          </cell>
          <cell r="CD133">
            <v>0.7</v>
          </cell>
          <cell r="CE133">
            <v>0.95</v>
          </cell>
          <cell r="CF133">
            <v>0.95</v>
          </cell>
          <cell r="CG133">
            <v>0.95</v>
          </cell>
          <cell r="CH133">
            <v>0.95</v>
          </cell>
          <cell r="CI133">
            <v>0.95</v>
          </cell>
          <cell r="CJ133">
            <v>0.95</v>
          </cell>
          <cell r="CK133">
            <v>0.95</v>
          </cell>
        </row>
        <row r="134">
          <cell r="Q134" t="str">
            <v>E</v>
          </cell>
          <cell r="AF134">
            <v>0.25</v>
          </cell>
          <cell r="AG134">
            <v>0.25</v>
          </cell>
          <cell r="AH134">
            <v>0.45</v>
          </cell>
          <cell r="AI134">
            <v>0.5</v>
          </cell>
          <cell r="AJ134">
            <v>0.5</v>
          </cell>
          <cell r="AK134">
            <v>0.5</v>
          </cell>
          <cell r="AL134">
            <v>0.5</v>
          </cell>
          <cell r="AM134">
            <v>0.5</v>
          </cell>
          <cell r="AN134">
            <v>0.5</v>
          </cell>
          <cell r="AO134">
            <v>0.5</v>
          </cell>
          <cell r="AP134">
            <v>0.5</v>
          </cell>
          <cell r="AQ134">
            <v>0.5</v>
          </cell>
          <cell r="AR134">
            <v>0.5</v>
          </cell>
          <cell r="AS134">
            <v>0.5</v>
          </cell>
          <cell r="AT134">
            <v>0.5</v>
          </cell>
          <cell r="AU134">
            <v>0.5</v>
          </cell>
          <cell r="AV134">
            <v>0.5</v>
          </cell>
          <cell r="AW134">
            <v>0.5</v>
          </cell>
          <cell r="AX134">
            <v>0.5</v>
          </cell>
          <cell r="AY134">
            <v>0.5</v>
          </cell>
          <cell r="AZ134">
            <v>0.5</v>
          </cell>
          <cell r="BA134">
            <v>0.5</v>
          </cell>
          <cell r="BB134">
            <v>0.5</v>
          </cell>
          <cell r="BC134">
            <v>0.5</v>
          </cell>
          <cell r="BD134">
            <v>0.5</v>
          </cell>
          <cell r="BE134">
            <v>0.5</v>
          </cell>
          <cell r="BF134">
            <v>0.95</v>
          </cell>
          <cell r="BG134">
            <v>0.95</v>
          </cell>
          <cell r="BH134">
            <v>0.95</v>
          </cell>
          <cell r="BI134">
            <v>0.5</v>
          </cell>
          <cell r="BJ134">
            <v>0.7</v>
          </cell>
          <cell r="BK134">
            <v>0.7</v>
          </cell>
          <cell r="BL134">
            <v>0.7</v>
          </cell>
          <cell r="BM134">
            <v>0.7</v>
          </cell>
          <cell r="BN134">
            <v>0.7</v>
          </cell>
          <cell r="BO134">
            <v>0.7</v>
          </cell>
          <cell r="BP134">
            <v>0.7</v>
          </cell>
          <cell r="BQ134">
            <v>0.7</v>
          </cell>
          <cell r="BR134">
            <v>0.7</v>
          </cell>
          <cell r="BS134">
            <v>0.7</v>
          </cell>
          <cell r="BT134">
            <v>0.7</v>
          </cell>
          <cell r="BU134">
            <v>0.7</v>
          </cell>
          <cell r="BV134">
            <v>0.7</v>
          </cell>
          <cell r="BW134">
            <v>0.7</v>
          </cell>
          <cell r="BX134">
            <v>0.7</v>
          </cell>
          <cell r="BY134">
            <v>0.7</v>
          </cell>
          <cell r="BZ134">
            <v>0.7</v>
          </cell>
          <cell r="CA134">
            <v>0.7</v>
          </cell>
          <cell r="CB134">
            <v>0.7</v>
          </cell>
          <cell r="CC134">
            <v>0.7</v>
          </cell>
          <cell r="CD134">
            <v>0</v>
          </cell>
          <cell r="CE134">
            <v>0</v>
          </cell>
          <cell r="CF134">
            <v>0</v>
          </cell>
          <cell r="CG134">
            <v>0</v>
          </cell>
          <cell r="CH134">
            <v>0</v>
          </cell>
          <cell r="CI134">
            <v>0</v>
          </cell>
          <cell r="CJ134">
            <v>0</v>
          </cell>
          <cell r="CK134">
            <v>0</v>
          </cell>
        </row>
        <row r="135">
          <cell r="D135" t="str">
            <v>01</v>
          </cell>
          <cell r="E135" t="str">
            <v>46</v>
          </cell>
          <cell r="F135" t="str">
            <v>M01</v>
          </cell>
          <cell r="G135" t="str">
            <v>TEC</v>
          </cell>
          <cell r="H135" t="str">
            <v>010</v>
          </cell>
          <cell r="I135" t="str">
            <v>FILOSOFIA DE MANTENIMIENTO Y CONFIABILIDAD DE LOS EQUIPOS DE LA TORRE DE ENFRIAMENTO</v>
          </cell>
          <cell r="J135">
            <v>39195</v>
          </cell>
          <cell r="K135">
            <v>39212</v>
          </cell>
          <cell r="L135">
            <v>39226</v>
          </cell>
          <cell r="M135">
            <v>39241</v>
          </cell>
          <cell r="N135">
            <v>39255</v>
          </cell>
          <cell r="O135">
            <v>39476</v>
          </cell>
          <cell r="P135">
            <v>29</v>
          </cell>
          <cell r="Q135" t="str">
            <v>P</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0.5</v>
          </cell>
          <cell r="AI135">
            <v>0.5</v>
          </cell>
          <cell r="AJ135">
            <v>0.7</v>
          </cell>
          <cell r="AK135">
            <v>0.7</v>
          </cell>
          <cell r="AL135">
            <v>0.7</v>
          </cell>
          <cell r="AM135">
            <v>0.7</v>
          </cell>
          <cell r="AN135">
            <v>0.7</v>
          </cell>
          <cell r="AO135">
            <v>0.95</v>
          </cell>
          <cell r="AP135">
            <v>0.95</v>
          </cell>
          <cell r="AQ135">
            <v>0.95</v>
          </cell>
          <cell r="AR135">
            <v>0.95</v>
          </cell>
          <cell r="AS135">
            <v>0.95</v>
          </cell>
          <cell r="AT135">
            <v>0.95</v>
          </cell>
          <cell r="AU135">
            <v>0.95</v>
          </cell>
          <cell r="AV135">
            <v>0.95</v>
          </cell>
          <cell r="AW135">
            <v>0.95</v>
          </cell>
          <cell r="AX135">
            <v>0.95</v>
          </cell>
          <cell r="AY135">
            <v>0.95</v>
          </cell>
          <cell r="AZ135">
            <v>0.95</v>
          </cell>
          <cell r="BA135">
            <v>0.95</v>
          </cell>
          <cell r="BB135">
            <v>0.95</v>
          </cell>
          <cell r="BC135">
            <v>0.95</v>
          </cell>
          <cell r="BD135">
            <v>0.95</v>
          </cell>
          <cell r="BE135">
            <v>0.95</v>
          </cell>
          <cell r="BF135">
            <v>0.95</v>
          </cell>
          <cell r="BG135">
            <v>0.95</v>
          </cell>
          <cell r="BH135">
            <v>0.95</v>
          </cell>
          <cell r="BI135">
            <v>0.95</v>
          </cell>
          <cell r="BJ135">
            <v>0.95</v>
          </cell>
          <cell r="BK135">
            <v>0.95</v>
          </cell>
          <cell r="BL135">
            <v>0.95</v>
          </cell>
          <cell r="BM135">
            <v>0.95</v>
          </cell>
          <cell r="BN135">
            <v>0.95</v>
          </cell>
          <cell r="BO135">
            <v>0.95</v>
          </cell>
          <cell r="BP135">
            <v>0.95</v>
          </cell>
          <cell r="BQ135">
            <v>0.95</v>
          </cell>
          <cell r="BR135">
            <v>0.95</v>
          </cell>
          <cell r="BS135">
            <v>0.95</v>
          </cell>
          <cell r="BT135">
            <v>1</v>
          </cell>
          <cell r="BU135">
            <v>1</v>
          </cell>
          <cell r="BV135">
            <v>1</v>
          </cell>
          <cell r="BW135">
            <v>1</v>
          </cell>
          <cell r="BX135">
            <v>1</v>
          </cell>
          <cell r="BY135">
            <v>1</v>
          </cell>
          <cell r="BZ135">
            <v>1</v>
          </cell>
          <cell r="CA135">
            <v>1</v>
          </cell>
          <cell r="CB135">
            <v>1</v>
          </cell>
          <cell r="CC135">
            <v>1</v>
          </cell>
          <cell r="CD135">
            <v>1</v>
          </cell>
          <cell r="CE135">
            <v>1</v>
          </cell>
          <cell r="CF135">
            <v>1</v>
          </cell>
          <cell r="CG135">
            <v>1</v>
          </cell>
          <cell r="CH135">
            <v>1</v>
          </cell>
          <cell r="CI135">
            <v>1</v>
          </cell>
          <cell r="CJ135">
            <v>1</v>
          </cell>
          <cell r="CK135">
            <v>1</v>
          </cell>
        </row>
        <row r="136">
          <cell r="J136">
            <v>39401</v>
          </cell>
          <cell r="K136">
            <v>39430</v>
          </cell>
          <cell r="L136">
            <v>39477</v>
          </cell>
          <cell r="M136">
            <v>39492</v>
          </cell>
          <cell r="N136">
            <v>39506</v>
          </cell>
          <cell r="O136">
            <v>39642</v>
          </cell>
          <cell r="Q136" t="str">
            <v>R</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0.5</v>
          </cell>
          <cell r="BO136">
            <v>0.5</v>
          </cell>
          <cell r="BP136">
            <v>0.5</v>
          </cell>
          <cell r="BQ136">
            <v>0.5</v>
          </cell>
          <cell r="BR136">
            <v>0.5</v>
          </cell>
          <cell r="BS136">
            <v>0.5</v>
          </cell>
          <cell r="BT136">
            <v>0.7</v>
          </cell>
          <cell r="BU136">
            <v>0.7</v>
          </cell>
          <cell r="BV136">
            <v>0.7</v>
          </cell>
          <cell r="BW136">
            <v>0.7</v>
          </cell>
          <cell r="BX136">
            <v>0.95</v>
          </cell>
          <cell r="BY136">
            <v>0.95</v>
          </cell>
          <cell r="BZ136">
            <v>0.95</v>
          </cell>
          <cell r="CA136">
            <v>0.95</v>
          </cell>
          <cell r="CB136">
            <v>0.95</v>
          </cell>
          <cell r="CC136">
            <v>0.95</v>
          </cell>
          <cell r="CD136">
            <v>0.95</v>
          </cell>
          <cell r="CE136">
            <v>0.95</v>
          </cell>
          <cell r="CF136">
            <v>0.95</v>
          </cell>
          <cell r="CG136">
            <v>0.95</v>
          </cell>
          <cell r="CH136">
            <v>0.95</v>
          </cell>
          <cell r="CI136">
            <v>0.95</v>
          </cell>
          <cell r="CJ136">
            <v>0.95</v>
          </cell>
          <cell r="CK136">
            <v>0.95</v>
          </cell>
        </row>
        <row r="137">
          <cell r="Q137" t="str">
            <v>E</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row>
        <row r="138">
          <cell r="E138">
            <v>46</v>
          </cell>
          <cell r="I138" t="str">
            <v xml:space="preserve">Revisión Planos del Fabricante Compresor         </v>
          </cell>
          <cell r="Q138" t="str">
            <v>P</v>
          </cell>
        </row>
        <row r="139">
          <cell r="D139" t="str">
            <v>01</v>
          </cell>
          <cell r="E139" t="str">
            <v>46</v>
          </cell>
          <cell r="F139" t="str">
            <v>M01</v>
          </cell>
          <cell r="G139" t="str">
            <v>COF</v>
          </cell>
          <cell r="H139" t="str">
            <v>001</v>
          </cell>
          <cell r="I139" t="str">
            <v>EVALUACION TECNICA DEL   COMPRESOR C-4109</v>
          </cell>
          <cell r="J139">
            <v>39237</v>
          </cell>
          <cell r="K139">
            <v>39257</v>
          </cell>
          <cell r="L139">
            <v>39271</v>
          </cell>
          <cell r="M139">
            <v>39278</v>
          </cell>
          <cell r="N139">
            <v>39292</v>
          </cell>
          <cell r="O139">
            <v>39476</v>
          </cell>
          <cell r="P139">
            <v>508.34311336215751</v>
          </cell>
          <cell r="Q139" t="str">
            <v>P</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0.5</v>
          </cell>
          <cell r="AP139">
            <v>0.5</v>
          </cell>
          <cell r="AQ139">
            <v>0.7</v>
          </cell>
          <cell r="AR139">
            <v>0.7</v>
          </cell>
          <cell r="AS139">
            <v>0.7</v>
          </cell>
          <cell r="AT139">
            <v>0.95</v>
          </cell>
          <cell r="AU139">
            <v>0.95</v>
          </cell>
          <cell r="AV139">
            <v>0.95</v>
          </cell>
          <cell r="AW139">
            <v>0.95</v>
          </cell>
          <cell r="AX139">
            <v>0.95</v>
          </cell>
          <cell r="AY139">
            <v>0.95</v>
          </cell>
          <cell r="AZ139">
            <v>0.95</v>
          </cell>
          <cell r="BA139">
            <v>0.95</v>
          </cell>
          <cell r="BB139">
            <v>0.95</v>
          </cell>
          <cell r="BC139">
            <v>0.95</v>
          </cell>
          <cell r="BD139">
            <v>0.95</v>
          </cell>
          <cell r="BE139">
            <v>0.95</v>
          </cell>
          <cell r="BF139">
            <v>0.95</v>
          </cell>
          <cell r="BG139">
            <v>0.95</v>
          </cell>
          <cell r="BH139">
            <v>0.95</v>
          </cell>
          <cell r="BI139">
            <v>0.95</v>
          </cell>
          <cell r="BJ139">
            <v>0.95</v>
          </cell>
          <cell r="BK139">
            <v>0.95</v>
          </cell>
          <cell r="BL139">
            <v>0.95</v>
          </cell>
          <cell r="BM139">
            <v>0.95</v>
          </cell>
          <cell r="BN139">
            <v>0.95</v>
          </cell>
          <cell r="BO139">
            <v>0.95</v>
          </cell>
          <cell r="BP139">
            <v>0.95</v>
          </cell>
          <cell r="BQ139">
            <v>0.95</v>
          </cell>
          <cell r="BR139">
            <v>0.95</v>
          </cell>
          <cell r="BS139">
            <v>0.95</v>
          </cell>
          <cell r="BT139">
            <v>1</v>
          </cell>
          <cell r="BU139">
            <v>1</v>
          </cell>
          <cell r="BV139">
            <v>1</v>
          </cell>
          <cell r="BW139">
            <v>1</v>
          </cell>
          <cell r="BX139">
            <v>1</v>
          </cell>
          <cell r="BY139">
            <v>1</v>
          </cell>
          <cell r="BZ139">
            <v>1</v>
          </cell>
          <cell r="CA139">
            <v>1</v>
          </cell>
          <cell r="CB139">
            <v>1</v>
          </cell>
          <cell r="CC139">
            <v>1</v>
          </cell>
          <cell r="CD139">
            <v>1</v>
          </cell>
          <cell r="CE139">
            <v>1</v>
          </cell>
          <cell r="CF139">
            <v>1</v>
          </cell>
          <cell r="CG139">
            <v>1</v>
          </cell>
          <cell r="CH139">
            <v>1</v>
          </cell>
          <cell r="CI139">
            <v>1</v>
          </cell>
          <cell r="CJ139">
            <v>1</v>
          </cell>
          <cell r="CK139">
            <v>1</v>
          </cell>
        </row>
        <row r="140">
          <cell r="J140">
            <v>39237</v>
          </cell>
          <cell r="K140">
            <v>39353</v>
          </cell>
          <cell r="L140">
            <v>39358</v>
          </cell>
          <cell r="M140">
            <v>39493</v>
          </cell>
          <cell r="N140">
            <v>39507</v>
          </cell>
          <cell r="O140">
            <v>39642</v>
          </cell>
          <cell r="Q140" t="str">
            <v>R</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0.7</v>
          </cell>
          <cell r="BD140">
            <v>0.7</v>
          </cell>
          <cell r="BE140">
            <v>0.7</v>
          </cell>
          <cell r="BF140">
            <v>0.7</v>
          </cell>
          <cell r="BG140">
            <v>0.7</v>
          </cell>
          <cell r="BH140">
            <v>0.7</v>
          </cell>
          <cell r="BI140">
            <v>0.7</v>
          </cell>
          <cell r="BJ140">
            <v>0.7</v>
          </cell>
          <cell r="BK140">
            <v>0.7</v>
          </cell>
          <cell r="BL140">
            <v>0.7</v>
          </cell>
          <cell r="BM140">
            <v>0.7</v>
          </cell>
          <cell r="BN140">
            <v>0.7</v>
          </cell>
          <cell r="BO140">
            <v>0.7</v>
          </cell>
          <cell r="BP140">
            <v>0.7</v>
          </cell>
          <cell r="BQ140">
            <v>0.7</v>
          </cell>
          <cell r="BR140">
            <v>0.7</v>
          </cell>
          <cell r="BS140">
            <v>0.7</v>
          </cell>
          <cell r="BT140">
            <v>0.7</v>
          </cell>
          <cell r="BU140">
            <v>0.7</v>
          </cell>
          <cell r="BV140">
            <v>0.7</v>
          </cell>
          <cell r="BW140">
            <v>0.7</v>
          </cell>
          <cell r="BX140">
            <v>0.7</v>
          </cell>
          <cell r="BY140">
            <v>0.95</v>
          </cell>
          <cell r="BZ140">
            <v>0.95</v>
          </cell>
          <cell r="CA140">
            <v>0.95</v>
          </cell>
          <cell r="CB140">
            <v>0.95</v>
          </cell>
          <cell r="CC140">
            <v>0.95</v>
          </cell>
          <cell r="CD140">
            <v>0.95</v>
          </cell>
          <cell r="CE140">
            <v>0.95</v>
          </cell>
          <cell r="CF140">
            <v>0.95</v>
          </cell>
          <cell r="CG140">
            <v>0.95</v>
          </cell>
          <cell r="CH140">
            <v>0.95</v>
          </cell>
          <cell r="CI140">
            <v>0.95</v>
          </cell>
          <cell r="CJ140">
            <v>0.95</v>
          </cell>
          <cell r="CK140">
            <v>0.95</v>
          </cell>
        </row>
        <row r="141">
          <cell r="Q141" t="str">
            <v>E</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0.7</v>
          </cell>
          <cell r="BF141">
            <v>0.7</v>
          </cell>
          <cell r="BG141">
            <v>0.7</v>
          </cell>
          <cell r="BH141">
            <v>0.7</v>
          </cell>
          <cell r="BI141">
            <v>0.7</v>
          </cell>
          <cell r="BJ141">
            <v>0.7</v>
          </cell>
          <cell r="BK141">
            <v>0.7</v>
          </cell>
          <cell r="BL141">
            <v>0.7</v>
          </cell>
          <cell r="BM141">
            <v>0.7</v>
          </cell>
          <cell r="BN141">
            <v>0.7</v>
          </cell>
          <cell r="BO141">
            <v>0.7</v>
          </cell>
          <cell r="BP141">
            <v>0.7</v>
          </cell>
          <cell r="BQ141">
            <v>0.7</v>
          </cell>
          <cell r="BR141">
            <v>0.7</v>
          </cell>
          <cell r="BS141">
            <v>0.7</v>
          </cell>
          <cell r="BT141">
            <v>0.7</v>
          </cell>
          <cell r="BU141">
            <v>0.7</v>
          </cell>
          <cell r="BV141">
            <v>0.7</v>
          </cell>
          <cell r="BW141">
            <v>0.95</v>
          </cell>
          <cell r="BX141">
            <v>0.95</v>
          </cell>
          <cell r="BY141">
            <v>0.95</v>
          </cell>
          <cell r="BZ141">
            <v>0.95</v>
          </cell>
          <cell r="CA141">
            <v>0.95</v>
          </cell>
          <cell r="CB141">
            <v>0.95</v>
          </cell>
          <cell r="CC141">
            <v>0.95</v>
          </cell>
          <cell r="CD141">
            <v>0</v>
          </cell>
          <cell r="CE141">
            <v>0</v>
          </cell>
          <cell r="CF141">
            <v>0</v>
          </cell>
          <cell r="CG141">
            <v>0</v>
          </cell>
          <cell r="CH141">
            <v>0</v>
          </cell>
          <cell r="CI141">
            <v>0</v>
          </cell>
          <cell r="CJ141">
            <v>0</v>
          </cell>
          <cell r="CK141">
            <v>0</v>
          </cell>
        </row>
        <row r="142">
          <cell r="D142" t="str">
            <v>01</v>
          </cell>
          <cell r="E142" t="str">
            <v>46</v>
          </cell>
          <cell r="F142" t="str">
            <v>M05</v>
          </cell>
          <cell r="G142" t="str">
            <v>REQ</v>
          </cell>
          <cell r="H142" t="str">
            <v>2405-01</v>
          </cell>
          <cell r="I142" t="str">
            <v>REQUISICION DEL PUENTE GRUA DEL COMPRESOR C-4109</v>
          </cell>
          <cell r="J142">
            <v>39198</v>
          </cell>
          <cell r="K142">
            <v>39213</v>
          </cell>
          <cell r="L142">
            <v>39227</v>
          </cell>
          <cell r="M142">
            <v>39234</v>
          </cell>
          <cell r="N142">
            <v>39248</v>
          </cell>
          <cell r="O142">
            <v>39476</v>
          </cell>
          <cell r="P142">
            <v>89.743106457242575</v>
          </cell>
          <cell r="Q142" t="str">
            <v>P</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0.5</v>
          </cell>
          <cell r="AJ142">
            <v>0.5</v>
          </cell>
          <cell r="AK142">
            <v>0.7</v>
          </cell>
          <cell r="AL142">
            <v>0.7</v>
          </cell>
          <cell r="AM142">
            <v>0.7</v>
          </cell>
          <cell r="AN142">
            <v>0.95</v>
          </cell>
          <cell r="AO142">
            <v>0.95</v>
          </cell>
          <cell r="AP142">
            <v>0.95</v>
          </cell>
          <cell r="AQ142">
            <v>0.95</v>
          </cell>
          <cell r="AR142">
            <v>0.95</v>
          </cell>
          <cell r="AS142">
            <v>0.95</v>
          </cell>
          <cell r="AT142">
            <v>0.95</v>
          </cell>
          <cell r="AU142">
            <v>0.95</v>
          </cell>
          <cell r="AV142">
            <v>0.95</v>
          </cell>
          <cell r="AW142">
            <v>0.95</v>
          </cell>
          <cell r="AX142">
            <v>0.95</v>
          </cell>
          <cell r="AY142">
            <v>0.95</v>
          </cell>
          <cell r="AZ142">
            <v>0.95</v>
          </cell>
          <cell r="BA142">
            <v>0.95</v>
          </cell>
          <cell r="BB142">
            <v>0.95</v>
          </cell>
          <cell r="BC142">
            <v>0.95</v>
          </cell>
          <cell r="BD142">
            <v>0.95</v>
          </cell>
          <cell r="BE142">
            <v>0.95</v>
          </cell>
          <cell r="BF142">
            <v>0.95</v>
          </cell>
          <cell r="BG142">
            <v>0.95</v>
          </cell>
          <cell r="BH142">
            <v>0.95</v>
          </cell>
          <cell r="BI142">
            <v>0.95</v>
          </cell>
          <cell r="BJ142">
            <v>0.95</v>
          </cell>
          <cell r="BK142">
            <v>0.95</v>
          </cell>
          <cell r="BL142">
            <v>0.95</v>
          </cell>
          <cell r="BM142">
            <v>0.95</v>
          </cell>
          <cell r="BN142">
            <v>0.95</v>
          </cell>
          <cell r="BO142">
            <v>0.95</v>
          </cell>
          <cell r="BP142">
            <v>0.95</v>
          </cell>
          <cell r="BQ142">
            <v>0.95</v>
          </cell>
          <cell r="BR142">
            <v>0.95</v>
          </cell>
          <cell r="BS142">
            <v>0.95</v>
          </cell>
          <cell r="BT142">
            <v>1</v>
          </cell>
          <cell r="BU142">
            <v>1</v>
          </cell>
          <cell r="BV142">
            <v>1</v>
          </cell>
          <cell r="BW142">
            <v>1</v>
          </cell>
          <cell r="BX142">
            <v>1</v>
          </cell>
          <cell r="BY142">
            <v>1</v>
          </cell>
          <cell r="BZ142">
            <v>1</v>
          </cell>
          <cell r="CA142">
            <v>1</v>
          </cell>
          <cell r="CB142">
            <v>1</v>
          </cell>
          <cell r="CC142">
            <v>1</v>
          </cell>
          <cell r="CD142">
            <v>1</v>
          </cell>
          <cell r="CE142">
            <v>1</v>
          </cell>
          <cell r="CF142">
            <v>1</v>
          </cell>
          <cell r="CG142">
            <v>1</v>
          </cell>
          <cell r="CH142">
            <v>1</v>
          </cell>
          <cell r="CI142">
            <v>1</v>
          </cell>
          <cell r="CJ142">
            <v>1</v>
          </cell>
          <cell r="CK142">
            <v>1</v>
          </cell>
        </row>
        <row r="143">
          <cell r="J143">
            <v>39198</v>
          </cell>
          <cell r="K143">
            <v>39310</v>
          </cell>
          <cell r="L143">
            <v>39507</v>
          </cell>
          <cell r="M143">
            <v>39521</v>
          </cell>
          <cell r="N143">
            <v>39535</v>
          </cell>
          <cell r="O143">
            <v>39642</v>
          </cell>
          <cell r="Q143" t="str">
            <v>R</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0.5</v>
          </cell>
          <cell r="AW143">
            <v>0.5</v>
          </cell>
          <cell r="AX143">
            <v>0.5</v>
          </cell>
          <cell r="AY143">
            <v>0.5</v>
          </cell>
          <cell r="AZ143">
            <v>0.5</v>
          </cell>
          <cell r="BA143">
            <v>0.5</v>
          </cell>
          <cell r="BB143">
            <v>0.5</v>
          </cell>
          <cell r="BC143">
            <v>0.5</v>
          </cell>
          <cell r="BD143">
            <v>0.5</v>
          </cell>
          <cell r="BE143">
            <v>0.5</v>
          </cell>
          <cell r="BF143">
            <v>0.5</v>
          </cell>
          <cell r="BG143">
            <v>0.5</v>
          </cell>
          <cell r="BH143">
            <v>0.5</v>
          </cell>
          <cell r="BI143">
            <v>0.5</v>
          </cell>
          <cell r="BJ143">
            <v>0.5</v>
          </cell>
          <cell r="BK143">
            <v>0.5</v>
          </cell>
          <cell r="BL143">
            <v>0.5</v>
          </cell>
          <cell r="BM143">
            <v>0.5</v>
          </cell>
          <cell r="BN143">
            <v>0.5</v>
          </cell>
          <cell r="BO143">
            <v>0.5</v>
          </cell>
          <cell r="BP143">
            <v>0.5</v>
          </cell>
          <cell r="BQ143">
            <v>0.5</v>
          </cell>
          <cell r="BR143">
            <v>0.5</v>
          </cell>
          <cell r="BS143">
            <v>0.5</v>
          </cell>
          <cell r="BT143">
            <v>0.5</v>
          </cell>
          <cell r="BU143">
            <v>0.5</v>
          </cell>
          <cell r="BV143">
            <v>0.5</v>
          </cell>
          <cell r="BW143">
            <v>0.5</v>
          </cell>
          <cell r="BX143">
            <v>0.5</v>
          </cell>
          <cell r="BY143">
            <v>0.7</v>
          </cell>
          <cell r="BZ143">
            <v>0.7</v>
          </cell>
          <cell r="CA143">
            <v>0.7</v>
          </cell>
          <cell r="CB143">
            <v>0.7</v>
          </cell>
          <cell r="CC143">
            <v>0.95</v>
          </cell>
          <cell r="CD143">
            <v>0.95</v>
          </cell>
          <cell r="CE143">
            <v>0.95</v>
          </cell>
          <cell r="CF143">
            <v>0.95</v>
          </cell>
          <cell r="CG143">
            <v>0.95</v>
          </cell>
          <cell r="CH143">
            <v>0.95</v>
          </cell>
          <cell r="CI143">
            <v>0.95</v>
          </cell>
          <cell r="CJ143">
            <v>0.95</v>
          </cell>
          <cell r="CK143">
            <v>0.95</v>
          </cell>
        </row>
        <row r="144">
          <cell r="Q144" t="str">
            <v>E</v>
          </cell>
          <cell r="AJ144">
            <v>0</v>
          </cell>
          <cell r="AK144">
            <v>0</v>
          </cell>
          <cell r="AL144">
            <v>0</v>
          </cell>
          <cell r="AM144">
            <v>0</v>
          </cell>
          <cell r="AN144">
            <v>0.45</v>
          </cell>
          <cell r="AO144">
            <v>0.45</v>
          </cell>
          <cell r="AP144">
            <v>0.45</v>
          </cell>
          <cell r="AQ144">
            <v>0.45</v>
          </cell>
          <cell r="AR144">
            <v>0.45</v>
          </cell>
          <cell r="AS144">
            <v>0.45</v>
          </cell>
          <cell r="AT144">
            <v>0.45</v>
          </cell>
          <cell r="AU144">
            <v>0.45</v>
          </cell>
          <cell r="AV144">
            <v>0.45</v>
          </cell>
          <cell r="AW144">
            <v>0.5</v>
          </cell>
          <cell r="AX144">
            <v>0.5</v>
          </cell>
          <cell r="AY144">
            <v>0.5</v>
          </cell>
          <cell r="AZ144">
            <v>0.5</v>
          </cell>
          <cell r="BA144">
            <v>0.5</v>
          </cell>
          <cell r="BB144">
            <v>0.5</v>
          </cell>
          <cell r="BC144">
            <v>0.5</v>
          </cell>
          <cell r="BD144">
            <v>0.5</v>
          </cell>
          <cell r="BE144">
            <v>0.5</v>
          </cell>
          <cell r="BF144">
            <v>0.5</v>
          </cell>
          <cell r="BG144">
            <v>0.5</v>
          </cell>
          <cell r="BH144">
            <v>0.5</v>
          </cell>
          <cell r="BI144">
            <v>0.5</v>
          </cell>
          <cell r="BJ144">
            <v>0.5</v>
          </cell>
          <cell r="BK144">
            <v>0.5</v>
          </cell>
          <cell r="BL144">
            <v>0.5</v>
          </cell>
          <cell r="BM144">
            <v>0.5</v>
          </cell>
          <cell r="BN144">
            <v>0.5</v>
          </cell>
          <cell r="BO144">
            <v>0.5</v>
          </cell>
          <cell r="BP144">
            <v>0.5</v>
          </cell>
          <cell r="BQ144">
            <v>0.5</v>
          </cell>
          <cell r="BR144">
            <v>0.5</v>
          </cell>
          <cell r="BS144">
            <v>0.5</v>
          </cell>
          <cell r="BT144">
            <v>0.5</v>
          </cell>
          <cell r="BU144">
            <v>0.5</v>
          </cell>
          <cell r="BV144">
            <v>0.5</v>
          </cell>
          <cell r="BW144">
            <v>0.95</v>
          </cell>
          <cell r="BX144">
            <v>0.95</v>
          </cell>
          <cell r="BY144">
            <v>0.95</v>
          </cell>
          <cell r="BZ144">
            <v>0.95</v>
          </cell>
          <cell r="CA144">
            <v>0.95</v>
          </cell>
          <cell r="CB144">
            <v>0.95</v>
          </cell>
          <cell r="CC144">
            <v>0.95</v>
          </cell>
          <cell r="CD144">
            <v>0</v>
          </cell>
          <cell r="CE144">
            <v>0</v>
          </cell>
          <cell r="CF144">
            <v>0</v>
          </cell>
          <cell r="CG144">
            <v>0</v>
          </cell>
          <cell r="CH144">
            <v>0</v>
          </cell>
          <cell r="CI144">
            <v>0</v>
          </cell>
          <cell r="CJ144">
            <v>0</v>
          </cell>
          <cell r="CK144">
            <v>0</v>
          </cell>
        </row>
        <row r="145">
          <cell r="D145" t="str">
            <v>01</v>
          </cell>
          <cell r="E145" t="str">
            <v>46</v>
          </cell>
          <cell r="F145" t="str">
            <v>M01</v>
          </cell>
          <cell r="G145" t="str">
            <v>COF</v>
          </cell>
          <cell r="H145" t="str">
            <v>002</v>
          </cell>
          <cell r="I145" t="str">
            <v>EVALUACION TECNICA DEL PUENTE GRUA, TAG: M-4109</v>
          </cell>
          <cell r="J145">
            <v>39237</v>
          </cell>
          <cell r="K145">
            <v>39257</v>
          </cell>
          <cell r="L145">
            <v>39271</v>
          </cell>
          <cell r="M145">
            <v>39278</v>
          </cell>
          <cell r="N145">
            <v>39292</v>
          </cell>
          <cell r="O145">
            <v>39476</v>
          </cell>
          <cell r="P145">
            <v>239.15928983756206</v>
          </cell>
          <cell r="Q145" t="str">
            <v>P</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0.5</v>
          </cell>
          <cell r="AP145">
            <v>0.5</v>
          </cell>
          <cell r="AQ145">
            <v>0.7</v>
          </cell>
          <cell r="AR145">
            <v>0.7</v>
          </cell>
          <cell r="AS145">
            <v>0.7</v>
          </cell>
          <cell r="AT145">
            <v>0.95</v>
          </cell>
          <cell r="AU145">
            <v>0.95</v>
          </cell>
          <cell r="AV145">
            <v>0.95</v>
          </cell>
          <cell r="AW145">
            <v>0.95</v>
          </cell>
          <cell r="AX145">
            <v>0.95</v>
          </cell>
          <cell r="AY145">
            <v>0.95</v>
          </cell>
          <cell r="AZ145">
            <v>0.95</v>
          </cell>
          <cell r="BA145">
            <v>0.95</v>
          </cell>
          <cell r="BB145">
            <v>0.95</v>
          </cell>
          <cell r="BC145">
            <v>0.95</v>
          </cell>
          <cell r="BD145">
            <v>0.95</v>
          </cell>
          <cell r="BE145">
            <v>0.95</v>
          </cell>
          <cell r="BF145">
            <v>0.95</v>
          </cell>
          <cell r="BG145">
            <v>0.95</v>
          </cell>
          <cell r="BH145">
            <v>0.95</v>
          </cell>
          <cell r="BI145">
            <v>0.95</v>
          </cell>
          <cell r="BJ145">
            <v>0.95</v>
          </cell>
          <cell r="BK145">
            <v>0.95</v>
          </cell>
          <cell r="BL145">
            <v>0.95</v>
          </cell>
          <cell r="BM145">
            <v>0.95</v>
          </cell>
          <cell r="BN145">
            <v>0.95</v>
          </cell>
          <cell r="BO145">
            <v>0.95</v>
          </cell>
          <cell r="BP145">
            <v>0.95</v>
          </cell>
          <cell r="BQ145">
            <v>0.95</v>
          </cell>
          <cell r="BR145">
            <v>0.95</v>
          </cell>
          <cell r="BS145">
            <v>0.95</v>
          </cell>
          <cell r="BT145">
            <v>1</v>
          </cell>
          <cell r="BU145">
            <v>1</v>
          </cell>
          <cell r="BV145">
            <v>1</v>
          </cell>
          <cell r="BW145">
            <v>1</v>
          </cell>
          <cell r="BX145">
            <v>1</v>
          </cell>
          <cell r="BY145">
            <v>1</v>
          </cell>
          <cell r="BZ145">
            <v>1</v>
          </cell>
          <cell r="CA145">
            <v>1</v>
          </cell>
          <cell r="CB145">
            <v>1</v>
          </cell>
          <cell r="CC145">
            <v>1</v>
          </cell>
          <cell r="CD145">
            <v>1</v>
          </cell>
          <cell r="CE145">
            <v>1</v>
          </cell>
          <cell r="CF145">
            <v>1</v>
          </cell>
          <cell r="CG145">
            <v>1</v>
          </cell>
          <cell r="CH145">
            <v>1</v>
          </cell>
          <cell r="CI145">
            <v>1</v>
          </cell>
          <cell r="CJ145">
            <v>1</v>
          </cell>
          <cell r="CK145">
            <v>1</v>
          </cell>
        </row>
        <row r="146">
          <cell r="J146">
            <v>39237</v>
          </cell>
          <cell r="K146">
            <v>39500</v>
          </cell>
          <cell r="L146">
            <v>39514</v>
          </cell>
          <cell r="M146">
            <v>39535</v>
          </cell>
          <cell r="N146">
            <v>39549</v>
          </cell>
          <cell r="O146">
            <v>39642</v>
          </cell>
          <cell r="Q146" t="str">
            <v>R</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cell r="BX146">
            <v>0.5</v>
          </cell>
          <cell r="BY146">
            <v>0.5</v>
          </cell>
          <cell r="BZ146">
            <v>0.7</v>
          </cell>
          <cell r="CA146">
            <v>0.7</v>
          </cell>
          <cell r="CB146">
            <v>0.7</v>
          </cell>
          <cell r="CC146">
            <v>0.7</v>
          </cell>
          <cell r="CD146">
            <v>0.7</v>
          </cell>
          <cell r="CE146">
            <v>0.95</v>
          </cell>
          <cell r="CF146">
            <v>0.95</v>
          </cell>
          <cell r="CG146">
            <v>0.95</v>
          </cell>
          <cell r="CH146">
            <v>0.95</v>
          </cell>
          <cell r="CI146">
            <v>0.95</v>
          </cell>
          <cell r="CJ146">
            <v>0.95</v>
          </cell>
          <cell r="CK146">
            <v>0.95</v>
          </cell>
        </row>
        <row r="147">
          <cell r="Q147" t="str">
            <v>E</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0.5</v>
          </cell>
          <cell r="BX147">
            <v>0.7</v>
          </cell>
          <cell r="BY147">
            <v>0.7</v>
          </cell>
          <cell r="BZ147">
            <v>0.7</v>
          </cell>
          <cell r="CA147">
            <v>0.7</v>
          </cell>
          <cell r="CB147">
            <v>0.7</v>
          </cell>
          <cell r="CC147">
            <v>0.7</v>
          </cell>
          <cell r="CD147">
            <v>0</v>
          </cell>
          <cell r="CE147">
            <v>0</v>
          </cell>
          <cell r="CF147">
            <v>0</v>
          </cell>
          <cell r="CG147">
            <v>0</v>
          </cell>
          <cell r="CH147">
            <v>0</v>
          </cell>
          <cell r="CI147">
            <v>0</v>
          </cell>
          <cell r="CJ147">
            <v>0</v>
          </cell>
          <cell r="CK147">
            <v>0</v>
          </cell>
        </row>
        <row r="148">
          <cell r="D148" t="str">
            <v>01</v>
          </cell>
          <cell r="E148">
            <v>46</v>
          </cell>
          <cell r="F148" t="str">
            <v>T03</v>
          </cell>
          <cell r="H148" t="str">
            <v>002</v>
          </cell>
          <cell r="I148" t="str">
            <v>PLOT PLAN PLANTA DE ETILENO II</v>
          </cell>
          <cell r="J148">
            <v>39266</v>
          </cell>
          <cell r="K148">
            <v>39290</v>
          </cell>
          <cell r="L148">
            <v>39304</v>
          </cell>
          <cell r="M148">
            <v>39328</v>
          </cell>
          <cell r="N148">
            <v>39342</v>
          </cell>
          <cell r="O148">
            <v>39476</v>
          </cell>
          <cell r="P148">
            <v>25.613634169884168</v>
          </cell>
          <cell r="Q148" t="str">
            <v>P</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0.5</v>
          </cell>
          <cell r="AU148">
            <v>0.5</v>
          </cell>
          <cell r="AV148">
            <v>0.7</v>
          </cell>
          <cell r="AW148">
            <v>0.7</v>
          </cell>
          <cell r="AX148">
            <v>0.7</v>
          </cell>
          <cell r="AY148">
            <v>0.7</v>
          </cell>
          <cell r="AZ148">
            <v>0.7</v>
          </cell>
          <cell r="BA148">
            <v>0.95</v>
          </cell>
          <cell r="BB148">
            <v>0.95</v>
          </cell>
          <cell r="BC148">
            <v>0.95</v>
          </cell>
          <cell r="BD148">
            <v>0.95</v>
          </cell>
          <cell r="BE148">
            <v>0.95</v>
          </cell>
          <cell r="BF148">
            <v>0.95</v>
          </cell>
          <cell r="BG148">
            <v>0.95</v>
          </cell>
          <cell r="BH148">
            <v>0.95</v>
          </cell>
          <cell r="BI148">
            <v>0.95</v>
          </cell>
          <cell r="BJ148">
            <v>0.95</v>
          </cell>
          <cell r="BK148">
            <v>0.95</v>
          </cell>
          <cell r="BL148">
            <v>0.95</v>
          </cell>
          <cell r="BM148">
            <v>0.95</v>
          </cell>
          <cell r="BN148">
            <v>0.95</v>
          </cell>
          <cell r="BO148">
            <v>0.95</v>
          </cell>
          <cell r="BP148">
            <v>0.95</v>
          </cell>
          <cell r="BQ148">
            <v>0.95</v>
          </cell>
          <cell r="BR148">
            <v>0.95</v>
          </cell>
          <cell r="BS148">
            <v>0.95</v>
          </cell>
          <cell r="BT148">
            <v>1</v>
          </cell>
          <cell r="BU148">
            <v>1</v>
          </cell>
          <cell r="BV148">
            <v>1</v>
          </cell>
          <cell r="BW148">
            <v>1</v>
          </cell>
          <cell r="BX148">
            <v>1</v>
          </cell>
          <cell r="BY148">
            <v>1</v>
          </cell>
          <cell r="BZ148">
            <v>1</v>
          </cell>
          <cell r="CA148">
            <v>1</v>
          </cell>
          <cell r="CB148">
            <v>1</v>
          </cell>
          <cell r="CC148">
            <v>1</v>
          </cell>
          <cell r="CD148">
            <v>1</v>
          </cell>
          <cell r="CE148">
            <v>1</v>
          </cell>
          <cell r="CF148">
            <v>1</v>
          </cell>
          <cell r="CG148">
            <v>1</v>
          </cell>
          <cell r="CH148">
            <v>1</v>
          </cell>
          <cell r="CI148">
            <v>1</v>
          </cell>
          <cell r="CJ148">
            <v>1</v>
          </cell>
          <cell r="CK148">
            <v>1</v>
          </cell>
        </row>
        <row r="149">
          <cell r="J149">
            <v>39266</v>
          </cell>
          <cell r="K149">
            <v>39503</v>
          </cell>
          <cell r="L149">
            <v>39517</v>
          </cell>
          <cell r="M149">
            <v>39524</v>
          </cell>
          <cell r="N149">
            <v>39538</v>
          </cell>
          <cell r="O149">
            <v>39642</v>
          </cell>
          <cell r="Q149" t="str">
            <v>R</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0.5</v>
          </cell>
          <cell r="BY149">
            <v>0.5</v>
          </cell>
          <cell r="BZ149">
            <v>0.7</v>
          </cell>
          <cell r="CA149">
            <v>0.7</v>
          </cell>
          <cell r="CB149">
            <v>0.7</v>
          </cell>
          <cell r="CC149">
            <v>0.95</v>
          </cell>
          <cell r="CD149">
            <v>0.95</v>
          </cell>
          <cell r="CE149">
            <v>0.95</v>
          </cell>
          <cell r="CF149">
            <v>0.95</v>
          </cell>
          <cell r="CG149">
            <v>0.95</v>
          </cell>
          <cell r="CH149">
            <v>0.95</v>
          </cell>
          <cell r="CI149">
            <v>0.95</v>
          </cell>
          <cell r="CJ149">
            <v>0.95</v>
          </cell>
          <cell r="CK149">
            <v>0.95</v>
          </cell>
        </row>
        <row r="150">
          <cell r="Q150" t="str">
            <v>E</v>
          </cell>
          <cell r="AH150">
            <v>0.45</v>
          </cell>
          <cell r="AI150">
            <v>0.45</v>
          </cell>
          <cell r="AJ150">
            <v>0.45</v>
          </cell>
          <cell r="AK150">
            <v>0.45</v>
          </cell>
          <cell r="AL150">
            <v>0.45</v>
          </cell>
          <cell r="AM150">
            <v>0.45</v>
          </cell>
          <cell r="AN150">
            <v>0.45</v>
          </cell>
          <cell r="AO150">
            <v>0.45</v>
          </cell>
          <cell r="AP150">
            <v>0.45</v>
          </cell>
          <cell r="AQ150">
            <v>0.45</v>
          </cell>
          <cell r="AR150">
            <v>0.45</v>
          </cell>
          <cell r="AS150">
            <v>0.45</v>
          </cell>
          <cell r="AT150">
            <v>0.45</v>
          </cell>
          <cell r="AU150">
            <v>0.45</v>
          </cell>
          <cell r="AV150">
            <v>0.45</v>
          </cell>
          <cell r="AW150">
            <v>0.45</v>
          </cell>
          <cell r="AX150">
            <v>0.45</v>
          </cell>
          <cell r="AY150">
            <v>0.45</v>
          </cell>
          <cell r="AZ150">
            <v>0.45</v>
          </cell>
          <cell r="BA150">
            <v>0.45</v>
          </cell>
          <cell r="BB150">
            <v>0.45</v>
          </cell>
          <cell r="BC150">
            <v>0.45</v>
          </cell>
          <cell r="BD150">
            <v>0.45</v>
          </cell>
          <cell r="BE150">
            <v>0.45</v>
          </cell>
          <cell r="BF150">
            <v>0.45</v>
          </cell>
          <cell r="BG150">
            <v>0.45</v>
          </cell>
          <cell r="BH150">
            <v>0.45</v>
          </cell>
          <cell r="BI150">
            <v>0.45</v>
          </cell>
          <cell r="BJ150">
            <v>0.45</v>
          </cell>
          <cell r="BK150">
            <v>0.5</v>
          </cell>
          <cell r="BL150">
            <v>0.5</v>
          </cell>
          <cell r="BM150">
            <v>0.5</v>
          </cell>
          <cell r="BN150">
            <v>0.5</v>
          </cell>
          <cell r="BO150">
            <v>0.5</v>
          </cell>
          <cell r="BP150">
            <v>0.5</v>
          </cell>
          <cell r="BQ150">
            <v>0.5</v>
          </cell>
          <cell r="BR150">
            <v>0.5</v>
          </cell>
          <cell r="BS150">
            <v>0.5</v>
          </cell>
          <cell r="BT150">
            <v>0.5</v>
          </cell>
          <cell r="BU150">
            <v>0.5</v>
          </cell>
          <cell r="BV150">
            <v>0.5</v>
          </cell>
          <cell r="BW150">
            <v>0.5</v>
          </cell>
          <cell r="BX150">
            <v>0.5</v>
          </cell>
          <cell r="BY150">
            <v>0.5</v>
          </cell>
          <cell r="BZ150">
            <v>0.5</v>
          </cell>
          <cell r="CA150">
            <v>0.5</v>
          </cell>
          <cell r="CB150">
            <v>0.5</v>
          </cell>
          <cell r="CC150">
            <v>0.5</v>
          </cell>
          <cell r="CD150">
            <v>0</v>
          </cell>
          <cell r="CE150">
            <v>0</v>
          </cell>
          <cell r="CF150">
            <v>0</v>
          </cell>
          <cell r="CG150">
            <v>0</v>
          </cell>
          <cell r="CH150">
            <v>0</v>
          </cell>
          <cell r="CI150">
            <v>0</v>
          </cell>
          <cell r="CJ150">
            <v>0</v>
          </cell>
          <cell r="CK150">
            <v>0</v>
          </cell>
        </row>
        <row r="151">
          <cell r="D151" t="str">
            <v>01</v>
          </cell>
          <cell r="E151" t="str">
            <v>46</v>
          </cell>
          <cell r="F151" t="str">
            <v>T03</v>
          </cell>
          <cell r="H151" t="str">
            <v>001</v>
          </cell>
          <cell r="I151" t="str">
            <v>PLANOS DE RUTAS DE TUBERIAS</v>
          </cell>
          <cell r="J151">
            <v>39315</v>
          </cell>
          <cell r="K151">
            <v>39360</v>
          </cell>
          <cell r="L151">
            <v>39374</v>
          </cell>
          <cell r="M151">
            <v>39409</v>
          </cell>
          <cell r="N151">
            <v>39423</v>
          </cell>
          <cell r="O151">
            <v>39476</v>
          </cell>
          <cell r="P151">
            <v>261</v>
          </cell>
          <cell r="Q151" t="str">
            <v>P</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0.5</v>
          </cell>
          <cell r="BE151">
            <v>0.5</v>
          </cell>
          <cell r="BF151">
            <v>0.7</v>
          </cell>
          <cell r="BG151">
            <v>0.7</v>
          </cell>
          <cell r="BH151">
            <v>0.7</v>
          </cell>
          <cell r="BI151">
            <v>0.7</v>
          </cell>
          <cell r="BJ151">
            <v>0.7</v>
          </cell>
          <cell r="BK151">
            <v>0.7</v>
          </cell>
          <cell r="BL151">
            <v>0.7</v>
          </cell>
          <cell r="BM151">
            <v>0.95</v>
          </cell>
          <cell r="BN151">
            <v>0.95</v>
          </cell>
          <cell r="BO151">
            <v>0.95</v>
          </cell>
          <cell r="BP151">
            <v>0.95</v>
          </cell>
          <cell r="BQ151">
            <v>0.95</v>
          </cell>
          <cell r="BR151">
            <v>0.95</v>
          </cell>
          <cell r="BS151">
            <v>0.95</v>
          </cell>
          <cell r="BT151">
            <v>1</v>
          </cell>
          <cell r="BU151">
            <v>1</v>
          </cell>
          <cell r="BV151">
            <v>1</v>
          </cell>
          <cell r="BW151">
            <v>1</v>
          </cell>
          <cell r="BX151">
            <v>1</v>
          </cell>
          <cell r="BY151">
            <v>1</v>
          </cell>
          <cell r="BZ151">
            <v>1</v>
          </cell>
          <cell r="CA151">
            <v>1</v>
          </cell>
          <cell r="CB151">
            <v>1</v>
          </cell>
          <cell r="CC151">
            <v>1</v>
          </cell>
          <cell r="CD151">
            <v>1</v>
          </cell>
          <cell r="CE151">
            <v>1</v>
          </cell>
          <cell r="CF151">
            <v>1</v>
          </cell>
          <cell r="CG151">
            <v>1</v>
          </cell>
          <cell r="CH151">
            <v>1</v>
          </cell>
          <cell r="CI151">
            <v>1</v>
          </cell>
          <cell r="CJ151">
            <v>1</v>
          </cell>
          <cell r="CK151">
            <v>1</v>
          </cell>
        </row>
        <row r="152">
          <cell r="J152">
            <v>39315</v>
          </cell>
          <cell r="K152">
            <v>39512</v>
          </cell>
          <cell r="L152">
            <v>39526</v>
          </cell>
          <cell r="M152">
            <v>39536</v>
          </cell>
          <cell r="N152">
            <v>39550</v>
          </cell>
          <cell r="O152">
            <v>39642</v>
          </cell>
          <cell r="Q152" t="str">
            <v>R</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0.5</v>
          </cell>
          <cell r="BZ152">
            <v>0.5</v>
          </cell>
          <cell r="CA152">
            <v>0.7</v>
          </cell>
          <cell r="CB152">
            <v>0.7</v>
          </cell>
          <cell r="CC152">
            <v>0.7</v>
          </cell>
          <cell r="CD152">
            <v>0.7</v>
          </cell>
          <cell r="CE152">
            <v>0.95</v>
          </cell>
          <cell r="CF152">
            <v>0.95</v>
          </cell>
          <cell r="CG152">
            <v>0.95</v>
          </cell>
          <cell r="CH152">
            <v>0.95</v>
          </cell>
          <cell r="CI152">
            <v>0.95</v>
          </cell>
          <cell r="CJ152">
            <v>0.95</v>
          </cell>
          <cell r="CK152">
            <v>0.95</v>
          </cell>
        </row>
        <row r="153">
          <cell r="I153" t="str">
            <v>% PONDERADO 4 planos)</v>
          </cell>
          <cell r="Q153" t="str">
            <v>E</v>
          </cell>
          <cell r="AH153">
            <v>0.1</v>
          </cell>
          <cell r="AI153">
            <v>0.1</v>
          </cell>
          <cell r="AJ153">
            <v>0.1</v>
          </cell>
          <cell r="AK153">
            <v>0.1</v>
          </cell>
          <cell r="AL153">
            <v>0.1</v>
          </cell>
          <cell r="AM153">
            <v>0.1</v>
          </cell>
          <cell r="AN153">
            <v>0.1</v>
          </cell>
          <cell r="AO153">
            <v>0.1</v>
          </cell>
          <cell r="AP153">
            <v>0.1</v>
          </cell>
          <cell r="AQ153">
            <v>0.1</v>
          </cell>
          <cell r="AR153">
            <v>0.1</v>
          </cell>
          <cell r="AS153">
            <v>0.1</v>
          </cell>
          <cell r="AT153">
            <v>0.1</v>
          </cell>
          <cell r="AU153">
            <v>0.1</v>
          </cell>
          <cell r="AV153">
            <v>0.1</v>
          </cell>
          <cell r="AW153">
            <v>0.1</v>
          </cell>
          <cell r="AX153">
            <v>0.1</v>
          </cell>
          <cell r="AY153">
            <v>0.5</v>
          </cell>
          <cell r="AZ153">
            <v>0.5</v>
          </cell>
          <cell r="BA153">
            <v>0.6</v>
          </cell>
          <cell r="BB153">
            <v>0.6</v>
          </cell>
          <cell r="BC153">
            <v>0.6</v>
          </cell>
          <cell r="BD153">
            <v>0.6</v>
          </cell>
          <cell r="BE153">
            <v>0.6</v>
          </cell>
          <cell r="BF153">
            <v>0.6</v>
          </cell>
          <cell r="BG153">
            <v>0.6</v>
          </cell>
          <cell r="BH153">
            <v>0.6</v>
          </cell>
          <cell r="BI153">
            <v>0.6</v>
          </cell>
          <cell r="BJ153">
            <v>0.6</v>
          </cell>
          <cell r="BK153">
            <v>0.6</v>
          </cell>
          <cell r="BL153">
            <v>0.7</v>
          </cell>
          <cell r="BM153">
            <v>0.7</v>
          </cell>
          <cell r="BN153">
            <v>0.7</v>
          </cell>
          <cell r="BO153">
            <v>0.7</v>
          </cell>
          <cell r="BP153">
            <v>0.7</v>
          </cell>
          <cell r="BQ153">
            <v>0.7</v>
          </cell>
          <cell r="BR153">
            <v>0.6</v>
          </cell>
          <cell r="BS153">
            <v>0.6</v>
          </cell>
          <cell r="BT153">
            <v>0.6</v>
          </cell>
          <cell r="BU153">
            <v>0.6</v>
          </cell>
          <cell r="BV153">
            <v>0.6</v>
          </cell>
          <cell r="BW153">
            <v>0.6</v>
          </cell>
          <cell r="BX153">
            <v>0.6</v>
          </cell>
          <cell r="BY153">
            <v>0.6</v>
          </cell>
          <cell r="BZ153">
            <v>0.6</v>
          </cell>
          <cell r="CA153">
            <v>0.6</v>
          </cell>
          <cell r="CB153">
            <v>0.6</v>
          </cell>
          <cell r="CC153">
            <v>0.6</v>
          </cell>
          <cell r="CD153">
            <v>0</v>
          </cell>
          <cell r="CE153">
            <v>0</v>
          </cell>
          <cell r="CF153">
            <v>0</v>
          </cell>
          <cell r="CG153">
            <v>0</v>
          </cell>
          <cell r="CH153">
            <v>0</v>
          </cell>
          <cell r="CI153">
            <v>0</v>
          </cell>
          <cell r="CJ153">
            <v>0</v>
          </cell>
          <cell r="CK153">
            <v>0</v>
          </cell>
        </row>
        <row r="154">
          <cell r="E154">
            <v>46</v>
          </cell>
          <cell r="I154" t="str">
            <v xml:space="preserve">Modelaje Equipos                                 </v>
          </cell>
          <cell r="J154">
            <v>39295</v>
          </cell>
          <cell r="K154">
            <v>39360</v>
          </cell>
          <cell r="L154">
            <v>39374</v>
          </cell>
          <cell r="M154">
            <v>39409</v>
          </cell>
          <cell r="N154">
            <v>39423</v>
          </cell>
          <cell r="O154">
            <v>39476</v>
          </cell>
          <cell r="Q154" t="str">
            <v>P</v>
          </cell>
          <cell r="AI154">
            <v>0</v>
          </cell>
        </row>
        <row r="155">
          <cell r="E155">
            <v>46</v>
          </cell>
          <cell r="I155" t="str">
            <v xml:space="preserve">Modelaje Equipos IFC                             </v>
          </cell>
          <cell r="Q155" t="str">
            <v>P</v>
          </cell>
        </row>
        <row r="156">
          <cell r="E156">
            <v>46</v>
          </cell>
          <cell r="I156" t="str">
            <v xml:space="preserve">Primera Revisión Modelo                          </v>
          </cell>
          <cell r="Q156" t="str">
            <v>P</v>
          </cell>
        </row>
        <row r="157">
          <cell r="D157" t="str">
            <v>01</v>
          </cell>
          <cell r="E157" t="str">
            <v>46</v>
          </cell>
          <cell r="F157" t="str">
            <v>T31</v>
          </cell>
          <cell r="G157" t="str">
            <v>CAL</v>
          </cell>
          <cell r="H157" t="str">
            <v>001</v>
          </cell>
          <cell r="I157" t="str">
            <v>ANALISIS DE FLEXIBILIDAD</v>
          </cell>
          <cell r="J157">
            <v>39328</v>
          </cell>
          <cell r="K157">
            <v>39386</v>
          </cell>
          <cell r="L157">
            <v>39400</v>
          </cell>
          <cell r="M157">
            <v>39424</v>
          </cell>
          <cell r="N157">
            <v>39438</v>
          </cell>
          <cell r="O157">
            <v>39476</v>
          </cell>
          <cell r="P157">
            <v>181.25</v>
          </cell>
          <cell r="Q157" t="str">
            <v>P</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0.5</v>
          </cell>
          <cell r="BH157">
            <v>0.5</v>
          </cell>
          <cell r="BI157">
            <v>0.7</v>
          </cell>
          <cell r="BJ157">
            <v>0.7</v>
          </cell>
          <cell r="BK157">
            <v>0.7</v>
          </cell>
          <cell r="BL157">
            <v>0.7</v>
          </cell>
          <cell r="BM157">
            <v>0.7</v>
          </cell>
          <cell r="BN157">
            <v>0.7</v>
          </cell>
          <cell r="BO157">
            <v>0.95</v>
          </cell>
          <cell r="BP157">
            <v>0.95</v>
          </cell>
          <cell r="BQ157">
            <v>0.95</v>
          </cell>
          <cell r="BR157">
            <v>0.95</v>
          </cell>
          <cell r="BS157">
            <v>0.95</v>
          </cell>
          <cell r="BT157">
            <v>1</v>
          </cell>
          <cell r="BU157">
            <v>1</v>
          </cell>
          <cell r="BV157">
            <v>1</v>
          </cell>
          <cell r="BW157">
            <v>1</v>
          </cell>
          <cell r="BX157">
            <v>1</v>
          </cell>
          <cell r="BY157">
            <v>1</v>
          </cell>
          <cell r="BZ157">
            <v>1</v>
          </cell>
          <cell r="CA157">
            <v>1</v>
          </cell>
          <cell r="CB157">
            <v>1</v>
          </cell>
          <cell r="CC157">
            <v>1</v>
          </cell>
          <cell r="CD157">
            <v>1</v>
          </cell>
          <cell r="CE157">
            <v>1</v>
          </cell>
          <cell r="CF157">
            <v>1</v>
          </cell>
          <cell r="CG157">
            <v>1</v>
          </cell>
          <cell r="CH157">
            <v>1</v>
          </cell>
          <cell r="CI157">
            <v>1</v>
          </cell>
          <cell r="CJ157">
            <v>1</v>
          </cell>
          <cell r="CK157">
            <v>1</v>
          </cell>
        </row>
        <row r="158">
          <cell r="J158">
            <v>39493</v>
          </cell>
          <cell r="K158">
            <v>39517</v>
          </cell>
          <cell r="L158">
            <v>39531</v>
          </cell>
          <cell r="M158">
            <v>39536</v>
          </cell>
          <cell r="N158">
            <v>39550</v>
          </cell>
          <cell r="O158">
            <v>39642</v>
          </cell>
          <cell r="Q158" t="str">
            <v>R</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cell r="BX158">
            <v>0</v>
          </cell>
          <cell r="BY158">
            <v>0</v>
          </cell>
          <cell r="BZ158">
            <v>0.5</v>
          </cell>
          <cell r="CA158">
            <v>0.5</v>
          </cell>
          <cell r="CB158">
            <v>0.7</v>
          </cell>
          <cell r="CC158">
            <v>0.7</v>
          </cell>
          <cell r="CD158">
            <v>0.7</v>
          </cell>
          <cell r="CE158">
            <v>0.95</v>
          </cell>
          <cell r="CF158">
            <v>0.95</v>
          </cell>
          <cell r="CG158">
            <v>0.95</v>
          </cell>
          <cell r="CH158">
            <v>0.95</v>
          </cell>
          <cell r="CI158">
            <v>0.95</v>
          </cell>
          <cell r="CJ158">
            <v>0.95</v>
          </cell>
          <cell r="CK158">
            <v>0.95</v>
          </cell>
        </row>
        <row r="159">
          <cell r="Q159" t="str">
            <v>E</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S159">
            <v>0</v>
          </cell>
          <cell r="BT159">
            <v>0</v>
          </cell>
          <cell r="BU159">
            <v>0</v>
          </cell>
          <cell r="BV159">
            <v>0</v>
          </cell>
          <cell r="BW159">
            <v>0.5</v>
          </cell>
          <cell r="BX159">
            <v>0.5</v>
          </cell>
          <cell r="BY159">
            <v>0.5</v>
          </cell>
          <cell r="BZ159">
            <v>0.5</v>
          </cell>
          <cell r="CA159">
            <v>0.7</v>
          </cell>
          <cell r="CB159">
            <v>0.7</v>
          </cell>
          <cell r="CC159">
            <v>0.7</v>
          </cell>
          <cell r="CD159">
            <v>0</v>
          </cell>
          <cell r="CE159">
            <v>0</v>
          </cell>
          <cell r="CF159">
            <v>0</v>
          </cell>
          <cell r="CG159">
            <v>0</v>
          </cell>
          <cell r="CH159">
            <v>0</v>
          </cell>
          <cell r="CI159">
            <v>0</v>
          </cell>
          <cell r="CJ159">
            <v>0</v>
          </cell>
          <cell r="CK159">
            <v>0</v>
          </cell>
        </row>
        <row r="160">
          <cell r="E160">
            <v>46</v>
          </cell>
          <cell r="I160" t="str">
            <v xml:space="preserve">Segunda Revisión Modelo                          </v>
          </cell>
          <cell r="Q160" t="str">
            <v>P</v>
          </cell>
        </row>
        <row r="161">
          <cell r="E161">
            <v>46</v>
          </cell>
          <cell r="I161" t="str">
            <v xml:space="preserve">Tercera Revisión Modelo                          </v>
          </cell>
          <cell r="Q161" t="str">
            <v>P</v>
          </cell>
        </row>
        <row r="162">
          <cell r="D162" t="str">
            <v>01</v>
          </cell>
          <cell r="E162" t="str">
            <v>46</v>
          </cell>
          <cell r="F162" t="str">
            <v>T03</v>
          </cell>
          <cell r="H162">
            <v>100</v>
          </cell>
          <cell r="I162" t="str">
            <v>ISOMETRICOS DESMANTELAMIENTO</v>
          </cell>
          <cell r="J162">
            <v>39328</v>
          </cell>
          <cell r="K162">
            <v>39381</v>
          </cell>
          <cell r="L162">
            <v>39395</v>
          </cell>
          <cell r="M162">
            <v>39431</v>
          </cell>
          <cell r="N162">
            <v>39445</v>
          </cell>
          <cell r="O162">
            <v>39476</v>
          </cell>
          <cell r="P162">
            <v>543.86585304054051</v>
          </cell>
          <cell r="Q162" t="str">
            <v>P</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0.5</v>
          </cell>
          <cell r="BH162">
            <v>0.5</v>
          </cell>
          <cell r="BI162">
            <v>0.7</v>
          </cell>
          <cell r="BJ162">
            <v>0.7</v>
          </cell>
          <cell r="BK162">
            <v>0.7</v>
          </cell>
          <cell r="BL162">
            <v>0.7</v>
          </cell>
          <cell r="BM162">
            <v>0.7</v>
          </cell>
          <cell r="BN162">
            <v>0.7</v>
          </cell>
          <cell r="BO162">
            <v>0.7</v>
          </cell>
          <cell r="BP162">
            <v>0.95</v>
          </cell>
          <cell r="BQ162">
            <v>0.95</v>
          </cell>
          <cell r="BR162">
            <v>0.95</v>
          </cell>
          <cell r="BS162">
            <v>0.95</v>
          </cell>
          <cell r="BT162">
            <v>1</v>
          </cell>
          <cell r="BU162">
            <v>1</v>
          </cell>
          <cell r="BV162">
            <v>1</v>
          </cell>
          <cell r="BW162">
            <v>1</v>
          </cell>
          <cell r="BX162">
            <v>1</v>
          </cell>
          <cell r="BY162">
            <v>1</v>
          </cell>
          <cell r="BZ162">
            <v>1</v>
          </cell>
          <cell r="CA162">
            <v>1</v>
          </cell>
          <cell r="CB162">
            <v>1</v>
          </cell>
          <cell r="CC162">
            <v>1</v>
          </cell>
          <cell r="CD162">
            <v>1</v>
          </cell>
          <cell r="CE162">
            <v>1</v>
          </cell>
          <cell r="CF162">
            <v>1</v>
          </cell>
          <cell r="CG162">
            <v>1</v>
          </cell>
          <cell r="CH162">
            <v>1</v>
          </cell>
          <cell r="CI162">
            <v>1</v>
          </cell>
          <cell r="CJ162">
            <v>1</v>
          </cell>
          <cell r="CK162">
            <v>1</v>
          </cell>
        </row>
        <row r="163">
          <cell r="J163">
            <v>39328</v>
          </cell>
          <cell r="K163">
            <v>39381</v>
          </cell>
          <cell r="L163">
            <v>39248</v>
          </cell>
          <cell r="M163">
            <v>39536</v>
          </cell>
          <cell r="N163">
            <v>39550</v>
          </cell>
          <cell r="O163">
            <v>39642</v>
          </cell>
          <cell r="Q163" t="str">
            <v>R</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0.7</v>
          </cell>
          <cell r="AO163">
            <v>0.7</v>
          </cell>
          <cell r="AP163">
            <v>0.7</v>
          </cell>
          <cell r="AQ163">
            <v>0.7</v>
          </cell>
          <cell r="AR163">
            <v>0.7</v>
          </cell>
          <cell r="AS163">
            <v>0.7</v>
          </cell>
          <cell r="AT163">
            <v>0.7</v>
          </cell>
          <cell r="AU163">
            <v>0.7</v>
          </cell>
          <cell r="AV163">
            <v>0.7</v>
          </cell>
          <cell r="AW163">
            <v>0.7</v>
          </cell>
          <cell r="AX163">
            <v>0.7</v>
          </cell>
          <cell r="AY163">
            <v>0.7</v>
          </cell>
          <cell r="AZ163">
            <v>0.7</v>
          </cell>
          <cell r="BA163">
            <v>0.7</v>
          </cell>
          <cell r="BB163">
            <v>0.7</v>
          </cell>
          <cell r="BC163">
            <v>0.7</v>
          </cell>
          <cell r="BD163">
            <v>0.7</v>
          </cell>
          <cell r="BE163">
            <v>0.7</v>
          </cell>
          <cell r="BF163">
            <v>0.7</v>
          </cell>
          <cell r="BG163">
            <v>0.7</v>
          </cell>
          <cell r="BH163">
            <v>0.7</v>
          </cell>
          <cell r="BI163">
            <v>0.7</v>
          </cell>
          <cell r="BJ163">
            <v>0.7</v>
          </cell>
          <cell r="BK163">
            <v>0.7</v>
          </cell>
          <cell r="BL163">
            <v>0.7</v>
          </cell>
          <cell r="BM163">
            <v>0.7</v>
          </cell>
          <cell r="BN163">
            <v>0.7</v>
          </cell>
          <cell r="BO163">
            <v>0.7</v>
          </cell>
          <cell r="BP163">
            <v>0.7</v>
          </cell>
          <cell r="BQ163">
            <v>0.7</v>
          </cell>
          <cell r="BR163">
            <v>0.95</v>
          </cell>
          <cell r="BS163">
            <v>0.7</v>
          </cell>
          <cell r="BT163">
            <v>0.7</v>
          </cell>
          <cell r="BU163">
            <v>0.7</v>
          </cell>
          <cell r="BV163">
            <v>0.7</v>
          </cell>
          <cell r="BW163">
            <v>0.95</v>
          </cell>
          <cell r="BX163">
            <v>0.7</v>
          </cell>
          <cell r="BY163">
            <v>0.7</v>
          </cell>
          <cell r="BZ163">
            <v>0.7</v>
          </cell>
          <cell r="CA163">
            <v>0.7</v>
          </cell>
          <cell r="CB163">
            <v>0.7</v>
          </cell>
          <cell r="CC163">
            <v>0.7</v>
          </cell>
          <cell r="CD163">
            <v>0.7</v>
          </cell>
          <cell r="CE163">
            <v>0.95</v>
          </cell>
          <cell r="CF163">
            <v>0.95</v>
          </cell>
          <cell r="CG163">
            <v>0.95</v>
          </cell>
          <cell r="CH163">
            <v>0.95</v>
          </cell>
          <cell r="CI163">
            <v>0.95</v>
          </cell>
          <cell r="CJ163">
            <v>0.95</v>
          </cell>
          <cell r="CK163">
            <v>0.95</v>
          </cell>
        </row>
        <row r="164">
          <cell r="I164" t="str">
            <v>% PONDERADO 13</v>
          </cell>
          <cell r="Q164" t="str">
            <v>E</v>
          </cell>
          <cell r="AH164">
            <v>0.16500000000000001</v>
          </cell>
          <cell r="AI164">
            <v>0.16500000000000001</v>
          </cell>
          <cell r="AJ164">
            <v>0.16500000000000001</v>
          </cell>
          <cell r="AK164">
            <v>0.16500000000000001</v>
          </cell>
          <cell r="AL164">
            <v>0.16500000000000001</v>
          </cell>
          <cell r="AM164">
            <v>0.16500000000000001</v>
          </cell>
          <cell r="AN164">
            <v>0.16500000000000001</v>
          </cell>
          <cell r="AO164">
            <v>0.16500000000000001</v>
          </cell>
          <cell r="AP164">
            <v>0.16500000000000001</v>
          </cell>
          <cell r="AQ164">
            <v>0.16500000000000001</v>
          </cell>
          <cell r="AR164">
            <v>0.16500000000000001</v>
          </cell>
          <cell r="AS164">
            <v>0.16500000000000001</v>
          </cell>
          <cell r="AT164">
            <v>0.16500000000000001</v>
          </cell>
          <cell r="AU164">
            <v>0.16500000000000001</v>
          </cell>
          <cell r="AV164">
            <v>0.16500000000000001</v>
          </cell>
          <cell r="AW164">
            <v>0.16500000000000001</v>
          </cell>
          <cell r="AX164">
            <v>0.16500000000000001</v>
          </cell>
          <cell r="AY164">
            <v>0.16500000000000001</v>
          </cell>
          <cell r="AZ164">
            <v>0.16500000000000001</v>
          </cell>
          <cell r="BA164">
            <v>0.16500000000000001</v>
          </cell>
          <cell r="BB164">
            <v>0.16500000000000001</v>
          </cell>
          <cell r="BC164">
            <v>0.16500000000000001</v>
          </cell>
          <cell r="BD164">
            <v>0.16500000000000001</v>
          </cell>
          <cell r="BE164">
            <v>0.16500000000000001</v>
          </cell>
          <cell r="BF164">
            <v>0.16500000000000001</v>
          </cell>
          <cell r="BG164">
            <v>0.16500000000000001</v>
          </cell>
          <cell r="BH164">
            <v>0.16500000000000001</v>
          </cell>
          <cell r="BI164">
            <v>0.28289999999999998</v>
          </cell>
          <cell r="BJ164">
            <v>0.28289999999999998</v>
          </cell>
          <cell r="BK164">
            <v>0.28289999999999998</v>
          </cell>
          <cell r="BL164">
            <v>0.28289999999999998</v>
          </cell>
          <cell r="BM164">
            <v>0.28289999999999998</v>
          </cell>
          <cell r="BN164">
            <v>0.28289999999999998</v>
          </cell>
          <cell r="BO164">
            <v>0.28289999999999998</v>
          </cell>
          <cell r="BP164">
            <v>0.28289999999999998</v>
          </cell>
          <cell r="BQ164">
            <v>0.67930000000000001</v>
          </cell>
          <cell r="BR164">
            <v>0.7</v>
          </cell>
          <cell r="BS164">
            <v>0.7</v>
          </cell>
          <cell r="BT164">
            <v>0.7</v>
          </cell>
          <cell r="BU164">
            <v>0.7</v>
          </cell>
          <cell r="BV164">
            <v>0.7</v>
          </cell>
          <cell r="BW164">
            <v>0.7</v>
          </cell>
          <cell r="BX164">
            <v>0.7</v>
          </cell>
          <cell r="BY164">
            <v>0.7</v>
          </cell>
          <cell r="BZ164">
            <v>0.7</v>
          </cell>
          <cell r="CA164">
            <v>0.7</v>
          </cell>
          <cell r="CB164">
            <v>0.7</v>
          </cell>
          <cell r="CC164">
            <v>0.7</v>
          </cell>
          <cell r="CD164">
            <v>0</v>
          </cell>
          <cell r="CE164">
            <v>0</v>
          </cell>
          <cell r="CF164">
            <v>0</v>
          </cell>
          <cell r="CG164">
            <v>0</v>
          </cell>
          <cell r="CH164">
            <v>0</v>
          </cell>
          <cell r="CI164">
            <v>0</v>
          </cell>
          <cell r="CJ164">
            <v>0</v>
          </cell>
          <cell r="CK164">
            <v>0</v>
          </cell>
        </row>
        <row r="165">
          <cell r="D165" t="str">
            <v>01</v>
          </cell>
          <cell r="E165" t="str">
            <v>46</v>
          </cell>
          <cell r="F165" t="str">
            <v>T23</v>
          </cell>
          <cell r="H165" t="str">
            <v>001</v>
          </cell>
          <cell r="I165" t="str">
            <v>ISOMETRICOS</v>
          </cell>
          <cell r="J165">
            <v>39328</v>
          </cell>
          <cell r="K165">
            <v>39381</v>
          </cell>
          <cell r="L165">
            <v>39395</v>
          </cell>
          <cell r="M165">
            <v>39431</v>
          </cell>
          <cell r="N165">
            <v>39445</v>
          </cell>
          <cell r="O165">
            <v>39476</v>
          </cell>
          <cell r="P165">
            <v>543.86585304054051</v>
          </cell>
          <cell r="Q165" t="str">
            <v>P</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0.5</v>
          </cell>
          <cell r="BH165">
            <v>0.5</v>
          </cell>
          <cell r="BI165">
            <v>0.7</v>
          </cell>
          <cell r="BJ165">
            <v>0.7</v>
          </cell>
          <cell r="BK165">
            <v>0.7</v>
          </cell>
          <cell r="BL165">
            <v>0.7</v>
          </cell>
          <cell r="BM165">
            <v>0.7</v>
          </cell>
          <cell r="BN165">
            <v>0.7</v>
          </cell>
          <cell r="BO165">
            <v>0.7</v>
          </cell>
          <cell r="BP165">
            <v>0.95</v>
          </cell>
          <cell r="BQ165">
            <v>0.95</v>
          </cell>
          <cell r="BR165">
            <v>0.95</v>
          </cell>
          <cell r="BS165">
            <v>0.95</v>
          </cell>
          <cell r="BT165">
            <v>1</v>
          </cell>
          <cell r="BU165">
            <v>1</v>
          </cell>
          <cell r="BV165">
            <v>1</v>
          </cell>
          <cell r="BW165">
            <v>1</v>
          </cell>
          <cell r="BX165">
            <v>1</v>
          </cell>
          <cell r="BY165">
            <v>1</v>
          </cell>
          <cell r="BZ165">
            <v>1</v>
          </cell>
          <cell r="CA165">
            <v>1</v>
          </cell>
          <cell r="CB165">
            <v>1</v>
          </cell>
          <cell r="CC165">
            <v>1</v>
          </cell>
          <cell r="CD165">
            <v>1</v>
          </cell>
          <cell r="CE165">
            <v>1</v>
          </cell>
          <cell r="CF165">
            <v>1</v>
          </cell>
          <cell r="CG165">
            <v>1</v>
          </cell>
          <cell r="CH165">
            <v>1</v>
          </cell>
          <cell r="CI165">
            <v>1</v>
          </cell>
          <cell r="CJ165">
            <v>1</v>
          </cell>
          <cell r="CK165">
            <v>1</v>
          </cell>
        </row>
        <row r="166">
          <cell r="J166">
            <v>39328</v>
          </cell>
          <cell r="K166">
            <v>39381</v>
          </cell>
          <cell r="L166">
            <v>39248</v>
          </cell>
          <cell r="M166">
            <v>39536</v>
          </cell>
          <cell r="N166">
            <v>39550</v>
          </cell>
          <cell r="O166">
            <v>39642</v>
          </cell>
          <cell r="Q166" t="str">
            <v>R</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0.7</v>
          </cell>
          <cell r="AO166">
            <v>0.7</v>
          </cell>
          <cell r="AP166">
            <v>0.7</v>
          </cell>
          <cell r="AQ166">
            <v>0.7</v>
          </cell>
          <cell r="AR166">
            <v>0.7</v>
          </cell>
          <cell r="AS166">
            <v>0.7</v>
          </cell>
          <cell r="AT166">
            <v>0.7</v>
          </cell>
          <cell r="AU166">
            <v>0.7</v>
          </cell>
          <cell r="AV166">
            <v>0.7</v>
          </cell>
          <cell r="AW166">
            <v>0.7</v>
          </cell>
          <cell r="AX166">
            <v>0.7</v>
          </cell>
          <cell r="AY166">
            <v>0.7</v>
          </cell>
          <cell r="AZ166">
            <v>0.7</v>
          </cell>
          <cell r="BA166">
            <v>0.7</v>
          </cell>
          <cell r="BB166">
            <v>0.7</v>
          </cell>
          <cell r="BC166">
            <v>0.7</v>
          </cell>
          <cell r="BD166">
            <v>0.7</v>
          </cell>
          <cell r="BE166">
            <v>0.7</v>
          </cell>
          <cell r="BF166">
            <v>0.7</v>
          </cell>
          <cell r="BG166">
            <v>0.7</v>
          </cell>
          <cell r="BH166">
            <v>0.7</v>
          </cell>
          <cell r="BI166">
            <v>0.7</v>
          </cell>
          <cell r="BJ166">
            <v>0.7</v>
          </cell>
          <cell r="BK166">
            <v>0.7</v>
          </cell>
          <cell r="BL166">
            <v>0.7</v>
          </cell>
          <cell r="BM166">
            <v>0.7</v>
          </cell>
          <cell r="BN166">
            <v>0.7</v>
          </cell>
          <cell r="BO166">
            <v>0.7</v>
          </cell>
          <cell r="BP166">
            <v>0.7</v>
          </cell>
          <cell r="BQ166">
            <v>0.7</v>
          </cell>
          <cell r="BR166">
            <v>0.7</v>
          </cell>
          <cell r="BS166">
            <v>0.7</v>
          </cell>
          <cell r="BT166">
            <v>0.7</v>
          </cell>
          <cell r="BU166">
            <v>0.7</v>
          </cell>
          <cell r="BV166">
            <v>0.7</v>
          </cell>
          <cell r="BW166">
            <v>0.7</v>
          </cell>
          <cell r="BX166">
            <v>0.7</v>
          </cell>
          <cell r="BY166">
            <v>0.7</v>
          </cell>
          <cell r="BZ166">
            <v>0.7</v>
          </cell>
          <cell r="CA166">
            <v>0.7</v>
          </cell>
          <cell r="CB166">
            <v>0.7</v>
          </cell>
          <cell r="CC166">
            <v>0.7</v>
          </cell>
          <cell r="CD166">
            <v>0.7</v>
          </cell>
          <cell r="CE166">
            <v>0.95</v>
          </cell>
          <cell r="CF166">
            <v>0.95</v>
          </cell>
          <cell r="CG166">
            <v>0.95</v>
          </cell>
          <cell r="CH166">
            <v>0.95</v>
          </cell>
          <cell r="CI166">
            <v>0.95</v>
          </cell>
          <cell r="CJ166">
            <v>0.95</v>
          </cell>
          <cell r="CK166">
            <v>0.95</v>
          </cell>
        </row>
        <row r="167">
          <cell r="I167" t="str">
            <v>% PONDERADO 13</v>
          </cell>
          <cell r="Q167" t="str">
            <v>E</v>
          </cell>
          <cell r="AH167">
            <v>0.45</v>
          </cell>
          <cell r="AI167">
            <v>0.45</v>
          </cell>
          <cell r="AJ167">
            <v>0.45</v>
          </cell>
          <cell r="AK167">
            <v>0.45</v>
          </cell>
          <cell r="AL167">
            <v>0.45</v>
          </cell>
          <cell r="AM167">
            <v>0.45</v>
          </cell>
          <cell r="AN167">
            <v>0.45</v>
          </cell>
          <cell r="AO167">
            <v>0.45</v>
          </cell>
          <cell r="AP167">
            <v>0.45</v>
          </cell>
          <cell r="AQ167">
            <v>0.45</v>
          </cell>
          <cell r="AR167">
            <v>0.45</v>
          </cell>
          <cell r="AS167">
            <v>0.45</v>
          </cell>
          <cell r="AT167">
            <v>0.45</v>
          </cell>
          <cell r="AU167">
            <v>0.45</v>
          </cell>
          <cell r="AV167">
            <v>0.45</v>
          </cell>
          <cell r="AW167">
            <v>0.45</v>
          </cell>
          <cell r="AX167">
            <v>0.45</v>
          </cell>
          <cell r="AY167">
            <v>0.45</v>
          </cell>
          <cell r="AZ167">
            <v>0.45</v>
          </cell>
          <cell r="BA167">
            <v>0.16500000000000001</v>
          </cell>
          <cell r="BB167">
            <v>0.45</v>
          </cell>
          <cell r="BC167">
            <v>0.45</v>
          </cell>
          <cell r="BD167">
            <v>0.45</v>
          </cell>
          <cell r="BE167">
            <v>0.16500000000000001</v>
          </cell>
          <cell r="BF167">
            <v>0.16500000000000001</v>
          </cell>
          <cell r="BG167">
            <v>0.16500000000000001</v>
          </cell>
          <cell r="BH167">
            <v>0.16500000000000001</v>
          </cell>
          <cell r="BI167">
            <v>0.28289999999999998</v>
          </cell>
          <cell r="BJ167">
            <v>0.28289999999999998</v>
          </cell>
          <cell r="BK167">
            <v>0.28289999999999998</v>
          </cell>
          <cell r="BL167">
            <v>0.28289999999999998</v>
          </cell>
          <cell r="BM167">
            <v>0.28289999999999998</v>
          </cell>
          <cell r="BN167">
            <v>0.28289999999999998</v>
          </cell>
          <cell r="BO167">
            <v>0.28289999999999998</v>
          </cell>
          <cell r="BP167">
            <v>0.28289999999999998</v>
          </cell>
          <cell r="BQ167">
            <v>0.67930000000000001</v>
          </cell>
          <cell r="BR167">
            <v>0.66</v>
          </cell>
          <cell r="BS167">
            <v>0.66</v>
          </cell>
          <cell r="BT167">
            <v>0.66</v>
          </cell>
          <cell r="BU167">
            <v>0.66</v>
          </cell>
          <cell r="BV167">
            <v>0.66</v>
          </cell>
          <cell r="BW167">
            <v>0.6714</v>
          </cell>
          <cell r="BX167">
            <v>0.68459999999999999</v>
          </cell>
          <cell r="BY167">
            <v>0.68459999999999999</v>
          </cell>
          <cell r="BZ167">
            <v>0.68459999999999999</v>
          </cell>
          <cell r="CA167">
            <v>0.68459999999999999</v>
          </cell>
          <cell r="CB167">
            <v>0.68459999999999999</v>
          </cell>
          <cell r="CC167">
            <v>0.68459999999999999</v>
          </cell>
          <cell r="CD167">
            <v>0</v>
          </cell>
          <cell r="CE167">
            <v>0</v>
          </cell>
          <cell r="CF167">
            <v>0</v>
          </cell>
          <cell r="CG167">
            <v>0</v>
          </cell>
          <cell r="CH167">
            <v>0</v>
          </cell>
          <cell r="CI167">
            <v>0</v>
          </cell>
          <cell r="CJ167">
            <v>0</v>
          </cell>
          <cell r="CK167">
            <v>0</v>
          </cell>
        </row>
        <row r="168">
          <cell r="E168">
            <v>46</v>
          </cell>
          <cell r="I168" t="str">
            <v xml:space="preserve">Emisión Isometricos Plantas de Desmantelamiento  </v>
          </cell>
          <cell r="Q168" t="str">
            <v>P</v>
          </cell>
        </row>
        <row r="169">
          <cell r="D169" t="str">
            <v>01</v>
          </cell>
          <cell r="E169" t="str">
            <v>46</v>
          </cell>
          <cell r="F169" t="str">
            <v>T01</v>
          </cell>
          <cell r="G169" t="str">
            <v>TEC</v>
          </cell>
          <cell r="H169" t="str">
            <v>001</v>
          </cell>
          <cell r="I169" t="str">
            <v>CARPETAS DE TIE-INS</v>
          </cell>
          <cell r="J169">
            <v>39300</v>
          </cell>
          <cell r="K169">
            <v>39363</v>
          </cell>
          <cell r="L169">
            <v>39377</v>
          </cell>
          <cell r="M169">
            <v>39431</v>
          </cell>
          <cell r="N169">
            <v>39445</v>
          </cell>
          <cell r="O169">
            <v>39476</v>
          </cell>
          <cell r="P169">
            <v>81.2</v>
          </cell>
          <cell r="Q169" t="str">
            <v>P</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0.5</v>
          </cell>
          <cell r="BE169">
            <v>0.5</v>
          </cell>
          <cell r="BF169">
            <v>0.7</v>
          </cell>
          <cell r="BG169">
            <v>0.7</v>
          </cell>
          <cell r="BH169">
            <v>0.7</v>
          </cell>
          <cell r="BI169">
            <v>0.7</v>
          </cell>
          <cell r="BJ169">
            <v>0.7</v>
          </cell>
          <cell r="BK169">
            <v>0.7</v>
          </cell>
          <cell r="BL169">
            <v>0.7</v>
          </cell>
          <cell r="BM169">
            <v>0.7</v>
          </cell>
          <cell r="BN169">
            <v>0.7</v>
          </cell>
          <cell r="BO169">
            <v>0.7</v>
          </cell>
          <cell r="BP169">
            <v>0.95</v>
          </cell>
          <cell r="BQ169">
            <v>0.95</v>
          </cell>
          <cell r="BR169">
            <v>0.95</v>
          </cell>
          <cell r="BS169">
            <v>0.95</v>
          </cell>
          <cell r="BT169">
            <v>1</v>
          </cell>
          <cell r="BU169">
            <v>1</v>
          </cell>
          <cell r="BV169">
            <v>1</v>
          </cell>
          <cell r="BW169">
            <v>1</v>
          </cell>
          <cell r="BX169">
            <v>1</v>
          </cell>
          <cell r="BY169">
            <v>1</v>
          </cell>
          <cell r="BZ169">
            <v>1</v>
          </cell>
          <cell r="CA169">
            <v>1</v>
          </cell>
          <cell r="CB169">
            <v>1</v>
          </cell>
          <cell r="CC169">
            <v>1</v>
          </cell>
          <cell r="CD169">
            <v>1</v>
          </cell>
          <cell r="CE169">
            <v>1</v>
          </cell>
          <cell r="CF169">
            <v>1</v>
          </cell>
          <cell r="CG169">
            <v>1</v>
          </cell>
          <cell r="CH169">
            <v>1</v>
          </cell>
          <cell r="CI169">
            <v>1</v>
          </cell>
          <cell r="CJ169">
            <v>1</v>
          </cell>
          <cell r="CK169">
            <v>1</v>
          </cell>
        </row>
        <row r="170">
          <cell r="J170">
            <v>39497</v>
          </cell>
          <cell r="K170">
            <v>39514</v>
          </cell>
          <cell r="L170">
            <v>39528</v>
          </cell>
          <cell r="M170">
            <v>39536</v>
          </cell>
          <cell r="N170">
            <v>39550</v>
          </cell>
          <cell r="O170">
            <v>39642</v>
          </cell>
          <cell r="Q170" t="str">
            <v>R</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0.5</v>
          </cell>
          <cell r="CA170">
            <v>0.5</v>
          </cell>
          <cell r="CB170">
            <v>0.7</v>
          </cell>
          <cell r="CC170">
            <v>0.7</v>
          </cell>
          <cell r="CD170">
            <v>0.7</v>
          </cell>
          <cell r="CE170">
            <v>0.95</v>
          </cell>
          <cell r="CF170">
            <v>0.95</v>
          </cell>
          <cell r="CG170">
            <v>0.95</v>
          </cell>
          <cell r="CH170">
            <v>0.95</v>
          </cell>
          <cell r="CI170">
            <v>0.95</v>
          </cell>
          <cell r="CJ170">
            <v>0.95</v>
          </cell>
          <cell r="CK170">
            <v>0.95</v>
          </cell>
        </row>
        <row r="171">
          <cell r="Q171" t="str">
            <v>E</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S171">
            <v>0</v>
          </cell>
          <cell r="BT171">
            <v>0</v>
          </cell>
          <cell r="BU171">
            <v>0</v>
          </cell>
          <cell r="BV171">
            <v>0</v>
          </cell>
          <cell r="BW171">
            <v>0.5</v>
          </cell>
          <cell r="BX171">
            <v>0.5</v>
          </cell>
          <cell r="BY171">
            <v>0.5</v>
          </cell>
          <cell r="BZ171">
            <v>0.5</v>
          </cell>
          <cell r="CA171">
            <v>0.7</v>
          </cell>
          <cell r="CB171">
            <v>0.7</v>
          </cell>
          <cell r="CC171">
            <v>0.7</v>
          </cell>
          <cell r="CD171">
            <v>0</v>
          </cell>
          <cell r="CE171">
            <v>0</v>
          </cell>
          <cell r="CF171">
            <v>0</v>
          </cell>
          <cell r="CG171">
            <v>0</v>
          </cell>
          <cell r="CH171">
            <v>0</v>
          </cell>
          <cell r="CI171">
            <v>0</v>
          </cell>
          <cell r="CJ171">
            <v>0</v>
          </cell>
          <cell r="CK171">
            <v>0</v>
          </cell>
        </row>
        <row r="172">
          <cell r="D172" t="str">
            <v>01</v>
          </cell>
          <cell r="E172">
            <v>46</v>
          </cell>
          <cell r="F172" t="str">
            <v>T01</v>
          </cell>
          <cell r="G172" t="str">
            <v>TEC</v>
          </cell>
          <cell r="H172" t="str">
            <v>002</v>
          </cell>
          <cell r="I172" t="str">
            <v>LISTA DE PARTIDAS Y CANTIDADES DE OBRA,DESMONTAJE, PREFAB., MONTAJE, SOPORT., PINTURA Y AISLAMIENTO TERMICO DE TUBERIA</v>
          </cell>
          <cell r="J172">
            <v>39328</v>
          </cell>
          <cell r="K172">
            <v>39381</v>
          </cell>
          <cell r="L172">
            <v>39395</v>
          </cell>
          <cell r="M172">
            <v>39431</v>
          </cell>
          <cell r="N172">
            <v>39445</v>
          </cell>
          <cell r="O172">
            <v>39476</v>
          </cell>
          <cell r="P172">
            <v>57.249037162162168</v>
          </cell>
          <cell r="Q172" t="str">
            <v>P</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0.5</v>
          </cell>
          <cell r="BH172">
            <v>0.5</v>
          </cell>
          <cell r="BI172">
            <v>0.7</v>
          </cell>
          <cell r="BJ172">
            <v>0.7</v>
          </cell>
          <cell r="BK172">
            <v>0.7</v>
          </cell>
          <cell r="BL172">
            <v>0.7</v>
          </cell>
          <cell r="BM172">
            <v>0.7</v>
          </cell>
          <cell r="BN172">
            <v>0.7</v>
          </cell>
          <cell r="BO172">
            <v>0.7</v>
          </cell>
          <cell r="BP172">
            <v>0.95</v>
          </cell>
          <cell r="BQ172">
            <v>0.95</v>
          </cell>
          <cell r="BR172">
            <v>0.95</v>
          </cell>
          <cell r="BS172">
            <v>0.95</v>
          </cell>
          <cell r="BT172">
            <v>1</v>
          </cell>
          <cell r="BU172">
            <v>1</v>
          </cell>
          <cell r="BV172">
            <v>1</v>
          </cell>
          <cell r="BW172">
            <v>1</v>
          </cell>
          <cell r="BX172">
            <v>1</v>
          </cell>
          <cell r="BY172">
            <v>1</v>
          </cell>
          <cell r="BZ172">
            <v>1</v>
          </cell>
          <cell r="CA172">
            <v>1</v>
          </cell>
          <cell r="CB172">
            <v>1</v>
          </cell>
          <cell r="CC172">
            <v>1</v>
          </cell>
          <cell r="CD172">
            <v>1</v>
          </cell>
          <cell r="CE172">
            <v>1</v>
          </cell>
          <cell r="CF172">
            <v>1</v>
          </cell>
          <cell r="CG172">
            <v>1</v>
          </cell>
          <cell r="CH172">
            <v>1</v>
          </cell>
          <cell r="CI172">
            <v>1</v>
          </cell>
          <cell r="CJ172">
            <v>1</v>
          </cell>
          <cell r="CK172">
            <v>1</v>
          </cell>
        </row>
        <row r="173">
          <cell r="J173">
            <v>39508</v>
          </cell>
          <cell r="K173">
            <v>39517</v>
          </cell>
          <cell r="L173">
            <v>39531</v>
          </cell>
          <cell r="M173">
            <v>39536</v>
          </cell>
          <cell r="N173">
            <v>39550</v>
          </cell>
          <cell r="O173">
            <v>39642</v>
          </cell>
          <cell r="Q173" t="str">
            <v>R</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0.5</v>
          </cell>
          <cell r="CA173">
            <v>0.5</v>
          </cell>
          <cell r="CB173">
            <v>0.7</v>
          </cell>
          <cell r="CC173">
            <v>0.7</v>
          </cell>
          <cell r="CD173">
            <v>0.7</v>
          </cell>
          <cell r="CE173">
            <v>0.95</v>
          </cell>
          <cell r="CF173">
            <v>0.95</v>
          </cell>
          <cell r="CG173">
            <v>0.95</v>
          </cell>
          <cell r="CH173">
            <v>0.95</v>
          </cell>
          <cell r="CI173">
            <v>0.95</v>
          </cell>
          <cell r="CJ173">
            <v>0.95</v>
          </cell>
          <cell r="CK173">
            <v>0.95</v>
          </cell>
        </row>
        <row r="174">
          <cell r="Q174" t="str">
            <v>E</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0.5</v>
          </cell>
          <cell r="BX174">
            <v>0.7</v>
          </cell>
          <cell r="BY174">
            <v>0.7</v>
          </cell>
          <cell r="BZ174">
            <v>0.7</v>
          </cell>
          <cell r="CA174">
            <v>0.7</v>
          </cell>
          <cell r="CB174">
            <v>0.7</v>
          </cell>
          <cell r="CC174">
            <v>0.95</v>
          </cell>
          <cell r="CD174">
            <v>0</v>
          </cell>
          <cell r="CE174">
            <v>0</v>
          </cell>
          <cell r="CF174">
            <v>0</v>
          </cell>
          <cell r="CG174">
            <v>0</v>
          </cell>
          <cell r="CH174">
            <v>0</v>
          </cell>
          <cell r="CI174">
            <v>0</v>
          </cell>
          <cell r="CJ174">
            <v>0</v>
          </cell>
          <cell r="CK174">
            <v>0</v>
          </cell>
        </row>
        <row r="175">
          <cell r="D175" t="str">
            <v>01</v>
          </cell>
          <cell r="E175" t="str">
            <v>46</v>
          </cell>
          <cell r="F175" t="str">
            <v>E23</v>
          </cell>
          <cell r="H175">
            <v>101</v>
          </cell>
          <cell r="I175" t="str">
            <v>PLANO DE CLASIFICACION DE AREAS PELIGROSAS - AREA 46</v>
          </cell>
          <cell r="J175">
            <v>39235</v>
          </cell>
          <cell r="K175">
            <v>39273</v>
          </cell>
          <cell r="L175">
            <v>39287</v>
          </cell>
          <cell r="M175">
            <v>39288</v>
          </cell>
          <cell r="N175">
            <v>39302</v>
          </cell>
          <cell r="O175">
            <v>39476</v>
          </cell>
          <cell r="P175">
            <v>113.60738798431184</v>
          </cell>
          <cell r="Q175" t="str">
            <v>P</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0.5</v>
          </cell>
          <cell r="AR175">
            <v>0.5</v>
          </cell>
          <cell r="AS175">
            <v>0.7</v>
          </cell>
          <cell r="AT175">
            <v>0.7</v>
          </cell>
          <cell r="AU175">
            <v>0.95</v>
          </cell>
          <cell r="AV175">
            <v>0.95</v>
          </cell>
          <cell r="AW175">
            <v>0.95</v>
          </cell>
          <cell r="AX175">
            <v>0.95</v>
          </cell>
          <cell r="AY175">
            <v>0.95</v>
          </cell>
          <cell r="AZ175">
            <v>0.95</v>
          </cell>
          <cell r="BA175">
            <v>0.95</v>
          </cell>
          <cell r="BB175">
            <v>0.95</v>
          </cell>
          <cell r="BC175">
            <v>0.95</v>
          </cell>
          <cell r="BD175">
            <v>0.95</v>
          </cell>
          <cell r="BE175">
            <v>0.95</v>
          </cell>
          <cell r="BF175">
            <v>0.95</v>
          </cell>
          <cell r="BG175">
            <v>0.95</v>
          </cell>
          <cell r="BH175">
            <v>0.95</v>
          </cell>
          <cell r="BI175">
            <v>0.95</v>
          </cell>
          <cell r="BJ175">
            <v>0.95</v>
          </cell>
          <cell r="BK175">
            <v>0.95</v>
          </cell>
          <cell r="BL175">
            <v>0.95</v>
          </cell>
          <cell r="BM175">
            <v>0.95</v>
          </cell>
          <cell r="BN175">
            <v>0.95</v>
          </cell>
          <cell r="BO175">
            <v>0.95</v>
          </cell>
          <cell r="BP175">
            <v>0.95</v>
          </cell>
          <cell r="BQ175">
            <v>0.95</v>
          </cell>
          <cell r="BR175">
            <v>0.95</v>
          </cell>
          <cell r="BS175">
            <v>0.95</v>
          </cell>
          <cell r="BT175">
            <v>1</v>
          </cell>
          <cell r="BU175">
            <v>1</v>
          </cell>
          <cell r="BV175">
            <v>1</v>
          </cell>
          <cell r="BW175">
            <v>1</v>
          </cell>
          <cell r="BX175">
            <v>1</v>
          </cell>
          <cell r="BY175">
            <v>1</v>
          </cell>
          <cell r="BZ175">
            <v>1</v>
          </cell>
          <cell r="CA175">
            <v>1</v>
          </cell>
          <cell r="CB175">
            <v>1</v>
          </cell>
          <cell r="CC175">
            <v>1</v>
          </cell>
          <cell r="CD175">
            <v>1</v>
          </cell>
          <cell r="CE175">
            <v>1</v>
          </cell>
          <cell r="CF175">
            <v>1</v>
          </cell>
          <cell r="CG175">
            <v>1</v>
          </cell>
          <cell r="CH175">
            <v>1</v>
          </cell>
          <cell r="CI175">
            <v>1</v>
          </cell>
          <cell r="CJ175">
            <v>1</v>
          </cell>
          <cell r="CK175">
            <v>1</v>
          </cell>
        </row>
        <row r="176">
          <cell r="J176">
            <v>39235</v>
          </cell>
          <cell r="K176">
            <v>39273</v>
          </cell>
          <cell r="L176">
            <v>39401</v>
          </cell>
          <cell r="M176">
            <v>39472</v>
          </cell>
          <cell r="N176">
            <v>39500</v>
          </cell>
          <cell r="O176">
            <v>39642</v>
          </cell>
          <cell r="Q176" t="str">
            <v>R</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0.5</v>
          </cell>
          <cell r="AR176">
            <v>0.5</v>
          </cell>
          <cell r="AS176">
            <v>0.5</v>
          </cell>
          <cell r="AT176">
            <v>0.5</v>
          </cell>
          <cell r="AU176">
            <v>0.5</v>
          </cell>
          <cell r="AV176">
            <v>0.5</v>
          </cell>
          <cell r="AW176">
            <v>0.5</v>
          </cell>
          <cell r="AX176">
            <v>0.5</v>
          </cell>
          <cell r="AY176">
            <v>0.5</v>
          </cell>
          <cell r="AZ176">
            <v>0.5</v>
          </cell>
          <cell r="BA176">
            <v>0.5</v>
          </cell>
          <cell r="BB176">
            <v>0.5</v>
          </cell>
          <cell r="BC176">
            <v>0.5</v>
          </cell>
          <cell r="BD176">
            <v>0.5</v>
          </cell>
          <cell r="BE176">
            <v>0.5</v>
          </cell>
          <cell r="BF176">
            <v>0.5</v>
          </cell>
          <cell r="BG176">
            <v>0.5</v>
          </cell>
          <cell r="BH176">
            <v>0.5</v>
          </cell>
          <cell r="BI176">
            <v>0.7</v>
          </cell>
          <cell r="BJ176">
            <v>0.7</v>
          </cell>
          <cell r="BK176">
            <v>0.7</v>
          </cell>
          <cell r="BL176">
            <v>0.7</v>
          </cell>
          <cell r="BM176">
            <v>0.7</v>
          </cell>
          <cell r="BN176">
            <v>0.7</v>
          </cell>
          <cell r="BO176">
            <v>0.7</v>
          </cell>
          <cell r="BP176">
            <v>0.7</v>
          </cell>
          <cell r="BQ176">
            <v>0.7</v>
          </cell>
          <cell r="BR176">
            <v>0.7</v>
          </cell>
          <cell r="BS176">
            <v>0.7</v>
          </cell>
          <cell r="BT176">
            <v>0.7</v>
          </cell>
          <cell r="BU176">
            <v>0.7</v>
          </cell>
          <cell r="BV176">
            <v>0.7</v>
          </cell>
          <cell r="BW176">
            <v>0.7</v>
          </cell>
          <cell r="BX176">
            <v>0.95</v>
          </cell>
          <cell r="BY176">
            <v>0.95</v>
          </cell>
          <cell r="BZ176">
            <v>0.95</v>
          </cell>
          <cell r="CA176">
            <v>0.95</v>
          </cell>
          <cell r="CB176">
            <v>0.95</v>
          </cell>
          <cell r="CC176">
            <v>0.95</v>
          </cell>
          <cell r="CD176">
            <v>0.95</v>
          </cell>
          <cell r="CE176">
            <v>0.95</v>
          </cell>
          <cell r="CF176">
            <v>0.95</v>
          </cell>
          <cell r="CG176">
            <v>0.95</v>
          </cell>
          <cell r="CH176">
            <v>0.95</v>
          </cell>
          <cell r="CI176">
            <v>0.95</v>
          </cell>
          <cell r="CJ176">
            <v>0.95</v>
          </cell>
          <cell r="CK176">
            <v>0.95</v>
          </cell>
        </row>
        <row r="177">
          <cell r="Q177" t="str">
            <v>E</v>
          </cell>
          <cell r="AJ177">
            <v>0</v>
          </cell>
          <cell r="AK177">
            <v>0</v>
          </cell>
          <cell r="AL177">
            <v>0</v>
          </cell>
          <cell r="AM177">
            <v>0.5</v>
          </cell>
          <cell r="AN177">
            <v>0.5</v>
          </cell>
          <cell r="AO177">
            <v>0.5</v>
          </cell>
          <cell r="AP177">
            <v>0.5</v>
          </cell>
          <cell r="AQ177">
            <v>0.5</v>
          </cell>
          <cell r="AR177">
            <v>0.5</v>
          </cell>
          <cell r="AS177">
            <v>0.5</v>
          </cell>
          <cell r="AT177">
            <v>0.5</v>
          </cell>
          <cell r="AU177">
            <v>0.5</v>
          </cell>
          <cell r="AV177">
            <v>0.5</v>
          </cell>
          <cell r="AW177">
            <v>0.5</v>
          </cell>
          <cell r="AX177">
            <v>0.5</v>
          </cell>
          <cell r="AY177">
            <v>0.5</v>
          </cell>
          <cell r="AZ177">
            <v>0.5</v>
          </cell>
          <cell r="BA177">
            <v>0.5</v>
          </cell>
          <cell r="BB177">
            <v>0.5</v>
          </cell>
          <cell r="BC177">
            <v>0.5</v>
          </cell>
          <cell r="BD177">
            <v>0.5</v>
          </cell>
          <cell r="BE177">
            <v>0.5</v>
          </cell>
          <cell r="BF177">
            <v>0.5</v>
          </cell>
          <cell r="BG177">
            <v>0.5</v>
          </cell>
          <cell r="BH177">
            <v>0.5</v>
          </cell>
          <cell r="BI177">
            <v>0.5</v>
          </cell>
          <cell r="BJ177">
            <v>0.5</v>
          </cell>
          <cell r="BK177">
            <v>0.5</v>
          </cell>
          <cell r="BL177">
            <v>0.5</v>
          </cell>
          <cell r="BM177">
            <v>0.5</v>
          </cell>
          <cell r="BN177">
            <v>0.7</v>
          </cell>
          <cell r="BO177">
            <v>0.7</v>
          </cell>
          <cell r="BP177">
            <v>0.7</v>
          </cell>
          <cell r="BQ177">
            <v>0.7</v>
          </cell>
          <cell r="BR177">
            <v>0.7</v>
          </cell>
          <cell r="BS177">
            <v>0.7</v>
          </cell>
          <cell r="BT177">
            <v>0.7</v>
          </cell>
          <cell r="BU177">
            <v>0.7</v>
          </cell>
          <cell r="BV177">
            <v>0.7</v>
          </cell>
          <cell r="BW177">
            <v>0.7</v>
          </cell>
          <cell r="BX177">
            <v>0.7</v>
          </cell>
          <cell r="BY177">
            <v>0.7</v>
          </cell>
          <cell r="BZ177">
            <v>0.7</v>
          </cell>
          <cell r="CA177">
            <v>0.7</v>
          </cell>
          <cell r="CB177">
            <v>0.7</v>
          </cell>
          <cell r="CC177">
            <v>0.7</v>
          </cell>
          <cell r="CD177">
            <v>0</v>
          </cell>
          <cell r="CE177">
            <v>0</v>
          </cell>
          <cell r="CF177">
            <v>0</v>
          </cell>
          <cell r="CG177">
            <v>0</v>
          </cell>
          <cell r="CH177">
            <v>0</v>
          </cell>
          <cell r="CI177">
            <v>0</v>
          </cell>
          <cell r="CJ177">
            <v>0</v>
          </cell>
          <cell r="CK177">
            <v>0</v>
          </cell>
        </row>
        <row r="178">
          <cell r="D178" t="str">
            <v>01</v>
          </cell>
          <cell r="E178" t="str">
            <v>46</v>
          </cell>
          <cell r="F178" t="str">
            <v>E01</v>
          </cell>
          <cell r="G178" t="str">
            <v>TEC</v>
          </cell>
          <cell r="H178" t="str">
            <v>004</v>
          </cell>
          <cell r="I178" t="str">
            <v>REVISION Y ACTUAL. ANALISIS Y RESUMEN CARGAS ELECTRICAS AREA 46</v>
          </cell>
          <cell r="J178">
            <v>39237</v>
          </cell>
          <cell r="K178">
            <v>39248</v>
          </cell>
          <cell r="L178">
            <v>39262</v>
          </cell>
          <cell r="M178">
            <v>39269</v>
          </cell>
          <cell r="N178">
            <v>39283</v>
          </cell>
          <cell r="O178">
            <v>39476</v>
          </cell>
          <cell r="P178">
            <v>31.704575707154795</v>
          </cell>
          <cell r="Q178" t="str">
            <v>P</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0.5</v>
          </cell>
          <cell r="AO178">
            <v>0.5</v>
          </cell>
          <cell r="AP178">
            <v>0.7</v>
          </cell>
          <cell r="AQ178">
            <v>0.7</v>
          </cell>
          <cell r="AR178">
            <v>0.7</v>
          </cell>
          <cell r="AS178">
            <v>0.95</v>
          </cell>
          <cell r="AT178">
            <v>0.95</v>
          </cell>
          <cell r="AU178">
            <v>0.95</v>
          </cell>
          <cell r="AV178">
            <v>0.95</v>
          </cell>
          <cell r="AW178">
            <v>0.95</v>
          </cell>
          <cell r="AX178">
            <v>0.95</v>
          </cell>
          <cell r="AY178">
            <v>0.95</v>
          </cell>
          <cell r="AZ178">
            <v>0.95</v>
          </cell>
          <cell r="BA178">
            <v>0.95</v>
          </cell>
          <cell r="BB178">
            <v>0.95</v>
          </cell>
          <cell r="BC178">
            <v>0.95</v>
          </cell>
          <cell r="BD178">
            <v>0.95</v>
          </cell>
          <cell r="BE178">
            <v>0.95</v>
          </cell>
          <cell r="BF178">
            <v>0.95</v>
          </cell>
          <cell r="BG178">
            <v>0.95</v>
          </cell>
          <cell r="BH178">
            <v>0.95</v>
          </cell>
          <cell r="BI178">
            <v>0.95</v>
          </cell>
          <cell r="BJ178">
            <v>0.95</v>
          </cell>
          <cell r="BK178">
            <v>0.95</v>
          </cell>
          <cell r="BL178">
            <v>0.95</v>
          </cell>
          <cell r="BM178">
            <v>0.95</v>
          </cell>
          <cell r="BN178">
            <v>0.95</v>
          </cell>
          <cell r="BO178">
            <v>0.95</v>
          </cell>
          <cell r="BP178">
            <v>0.95</v>
          </cell>
          <cell r="BQ178">
            <v>0.95</v>
          </cell>
          <cell r="BR178">
            <v>0.95</v>
          </cell>
          <cell r="BS178">
            <v>0.95</v>
          </cell>
          <cell r="BT178">
            <v>1</v>
          </cell>
          <cell r="BU178">
            <v>1</v>
          </cell>
          <cell r="BV178">
            <v>1</v>
          </cell>
          <cell r="BW178">
            <v>1</v>
          </cell>
          <cell r="BX178">
            <v>1</v>
          </cell>
          <cell r="BY178">
            <v>1</v>
          </cell>
          <cell r="BZ178">
            <v>1</v>
          </cell>
          <cell r="CA178">
            <v>1</v>
          </cell>
          <cell r="CB178">
            <v>1</v>
          </cell>
          <cell r="CC178">
            <v>1</v>
          </cell>
          <cell r="CD178">
            <v>1</v>
          </cell>
          <cell r="CE178">
            <v>1</v>
          </cell>
          <cell r="CF178">
            <v>1</v>
          </cell>
          <cell r="CG178">
            <v>1</v>
          </cell>
          <cell r="CH178">
            <v>1</v>
          </cell>
          <cell r="CI178">
            <v>1</v>
          </cell>
          <cell r="CJ178">
            <v>1</v>
          </cell>
          <cell r="CK178">
            <v>1</v>
          </cell>
        </row>
        <row r="179">
          <cell r="J179">
            <v>39237</v>
          </cell>
          <cell r="K179">
            <v>39248</v>
          </cell>
          <cell r="L179">
            <v>39386</v>
          </cell>
          <cell r="M179">
            <v>39402</v>
          </cell>
          <cell r="N179">
            <v>39416</v>
          </cell>
          <cell r="O179">
            <v>39642</v>
          </cell>
          <cell r="Q179" t="str">
            <v>R</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0.5</v>
          </cell>
          <cell r="AO179">
            <v>0.5</v>
          </cell>
          <cell r="AP179">
            <v>0.5</v>
          </cell>
          <cell r="AQ179">
            <v>0.5</v>
          </cell>
          <cell r="AR179">
            <v>0.5</v>
          </cell>
          <cell r="AS179">
            <v>0.5</v>
          </cell>
          <cell r="AT179">
            <v>0.5</v>
          </cell>
          <cell r="AU179">
            <v>0.5</v>
          </cell>
          <cell r="AV179">
            <v>0.5</v>
          </cell>
          <cell r="AW179">
            <v>0.5</v>
          </cell>
          <cell r="AX179">
            <v>0.5</v>
          </cell>
          <cell r="AY179">
            <v>0.5</v>
          </cell>
          <cell r="AZ179">
            <v>0.5</v>
          </cell>
          <cell r="BA179">
            <v>0.5</v>
          </cell>
          <cell r="BB179">
            <v>0.5</v>
          </cell>
          <cell r="BC179">
            <v>0.5</v>
          </cell>
          <cell r="BD179">
            <v>0.5</v>
          </cell>
          <cell r="BE179">
            <v>0.5</v>
          </cell>
          <cell r="BF179">
            <v>0.5</v>
          </cell>
          <cell r="BG179">
            <v>0.7</v>
          </cell>
          <cell r="BH179">
            <v>0.7</v>
          </cell>
          <cell r="BI179">
            <v>0.7</v>
          </cell>
          <cell r="BJ179">
            <v>0.7</v>
          </cell>
          <cell r="BK179">
            <v>0.7</v>
          </cell>
          <cell r="BL179">
            <v>0.95</v>
          </cell>
          <cell r="BM179">
            <v>0.95</v>
          </cell>
          <cell r="BN179">
            <v>0.95</v>
          </cell>
          <cell r="BO179">
            <v>0.95</v>
          </cell>
          <cell r="BP179">
            <v>0.95</v>
          </cell>
          <cell r="BQ179">
            <v>0.95</v>
          </cell>
          <cell r="BR179">
            <v>0.95</v>
          </cell>
          <cell r="BS179">
            <v>0.95</v>
          </cell>
          <cell r="BT179">
            <v>0.95</v>
          </cell>
          <cell r="BU179">
            <v>0.95</v>
          </cell>
          <cell r="BV179">
            <v>0.95</v>
          </cell>
          <cell r="BW179">
            <v>0.95</v>
          </cell>
          <cell r="BX179">
            <v>0.95</v>
          </cell>
          <cell r="BY179">
            <v>0.95</v>
          </cell>
          <cell r="BZ179">
            <v>0.95</v>
          </cell>
          <cell r="CA179">
            <v>0.95</v>
          </cell>
          <cell r="CB179">
            <v>0.95</v>
          </cell>
          <cell r="CC179">
            <v>0.95</v>
          </cell>
          <cell r="CD179">
            <v>0.95</v>
          </cell>
          <cell r="CE179">
            <v>0.95</v>
          </cell>
          <cell r="CF179">
            <v>0.95</v>
          </cell>
          <cell r="CG179">
            <v>0.95</v>
          </cell>
          <cell r="CH179">
            <v>0.95</v>
          </cell>
          <cell r="CI179">
            <v>0.95</v>
          </cell>
          <cell r="CJ179">
            <v>0.95</v>
          </cell>
          <cell r="CK179">
            <v>0.95</v>
          </cell>
        </row>
        <row r="180">
          <cell r="Q180" t="str">
            <v>E</v>
          </cell>
          <cell r="AH180">
            <v>0.25</v>
          </cell>
          <cell r="AI180">
            <v>0.45</v>
          </cell>
          <cell r="AJ180">
            <v>0.45</v>
          </cell>
          <cell r="AK180">
            <v>0.45</v>
          </cell>
          <cell r="AL180">
            <v>0.45</v>
          </cell>
          <cell r="AM180">
            <v>0.5</v>
          </cell>
          <cell r="AN180">
            <v>0.5</v>
          </cell>
          <cell r="AO180">
            <v>0.5</v>
          </cell>
          <cell r="AP180">
            <v>0.5</v>
          </cell>
          <cell r="AQ180">
            <v>0.5</v>
          </cell>
          <cell r="AR180">
            <v>0.5</v>
          </cell>
          <cell r="AS180">
            <v>0.5</v>
          </cell>
          <cell r="AT180">
            <v>0.5</v>
          </cell>
          <cell r="AU180">
            <v>0.5</v>
          </cell>
          <cell r="AV180">
            <v>0.5</v>
          </cell>
          <cell r="AW180">
            <v>0.5</v>
          </cell>
          <cell r="AX180">
            <v>0.5</v>
          </cell>
          <cell r="AY180">
            <v>0.5</v>
          </cell>
          <cell r="AZ180">
            <v>0.5</v>
          </cell>
          <cell r="BA180">
            <v>0.5</v>
          </cell>
          <cell r="BB180">
            <v>0.5</v>
          </cell>
          <cell r="BC180">
            <v>0.5</v>
          </cell>
          <cell r="BD180">
            <v>0.5</v>
          </cell>
          <cell r="BE180">
            <v>0.7</v>
          </cell>
          <cell r="BF180">
            <v>0.7</v>
          </cell>
          <cell r="BG180">
            <v>0.7</v>
          </cell>
          <cell r="BH180">
            <v>0.7</v>
          </cell>
          <cell r="BI180">
            <v>0.7</v>
          </cell>
          <cell r="BJ180">
            <v>0.7</v>
          </cell>
          <cell r="BK180">
            <v>0.95</v>
          </cell>
          <cell r="BL180">
            <v>0.95</v>
          </cell>
          <cell r="BM180">
            <v>0.95</v>
          </cell>
          <cell r="BN180">
            <v>0.95</v>
          </cell>
          <cell r="BO180">
            <v>0.95</v>
          </cell>
          <cell r="BP180">
            <v>0.95</v>
          </cell>
          <cell r="BQ180">
            <v>0.95</v>
          </cell>
          <cell r="BR180">
            <v>0.95</v>
          </cell>
          <cell r="BS180">
            <v>0.95</v>
          </cell>
          <cell r="BT180">
            <v>0.95</v>
          </cell>
          <cell r="BU180">
            <v>0.95</v>
          </cell>
          <cell r="BV180">
            <v>0.95</v>
          </cell>
          <cell r="BW180">
            <v>0.95</v>
          </cell>
          <cell r="BX180">
            <v>0.95</v>
          </cell>
          <cell r="BY180">
            <v>0.95</v>
          </cell>
          <cell r="BZ180">
            <v>0.95</v>
          </cell>
          <cell r="CA180">
            <v>0.95</v>
          </cell>
          <cell r="CB180">
            <v>0.95</v>
          </cell>
          <cell r="CC180">
            <v>0.95</v>
          </cell>
          <cell r="CD180">
            <v>0</v>
          </cell>
          <cell r="CE180">
            <v>0</v>
          </cell>
          <cell r="CF180">
            <v>0</v>
          </cell>
          <cell r="CG180">
            <v>0</v>
          </cell>
          <cell r="CH180">
            <v>0</v>
          </cell>
          <cell r="CI180">
            <v>0</v>
          </cell>
          <cell r="CJ180">
            <v>0</v>
          </cell>
          <cell r="CK180">
            <v>0</v>
          </cell>
        </row>
        <row r="181">
          <cell r="D181" t="str">
            <v>01</v>
          </cell>
          <cell r="E181" t="str">
            <v>46</v>
          </cell>
          <cell r="F181" t="str">
            <v>E01</v>
          </cell>
          <cell r="G181" t="str">
            <v>CAL</v>
          </cell>
          <cell r="H181" t="str">
            <v>004</v>
          </cell>
          <cell r="I181" t="str">
            <v>ESTUDIO ARRANQUE MOTORES - AREA 46</v>
          </cell>
          <cell r="J181">
            <v>39266</v>
          </cell>
          <cell r="K181">
            <v>39297</v>
          </cell>
          <cell r="L181">
            <v>39311</v>
          </cell>
          <cell r="M181">
            <v>39385</v>
          </cell>
          <cell r="N181">
            <v>39399</v>
          </cell>
          <cell r="O181">
            <v>39476</v>
          </cell>
          <cell r="P181">
            <v>58.180948419301238</v>
          </cell>
          <cell r="Q181" t="str">
            <v>P</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0.5</v>
          </cell>
          <cell r="AV181">
            <v>0.5</v>
          </cell>
          <cell r="AW181">
            <v>0.7</v>
          </cell>
          <cell r="AX181">
            <v>0.7</v>
          </cell>
          <cell r="AY181">
            <v>0.7</v>
          </cell>
          <cell r="AZ181">
            <v>0.7</v>
          </cell>
          <cell r="BA181">
            <v>0.7</v>
          </cell>
          <cell r="BB181">
            <v>0.7</v>
          </cell>
          <cell r="BC181">
            <v>0.7</v>
          </cell>
          <cell r="BD181">
            <v>0.7</v>
          </cell>
          <cell r="BE181">
            <v>0.7</v>
          </cell>
          <cell r="BF181">
            <v>0.7</v>
          </cell>
          <cell r="BG181">
            <v>0.7</v>
          </cell>
          <cell r="BH181">
            <v>0.7</v>
          </cell>
          <cell r="BI181">
            <v>0.95</v>
          </cell>
          <cell r="BJ181">
            <v>0.95</v>
          </cell>
          <cell r="BK181">
            <v>0.95</v>
          </cell>
          <cell r="BL181">
            <v>0.95</v>
          </cell>
          <cell r="BM181">
            <v>0.95</v>
          </cell>
          <cell r="BN181">
            <v>0.95</v>
          </cell>
          <cell r="BO181">
            <v>0.95</v>
          </cell>
          <cell r="BP181">
            <v>0.95</v>
          </cell>
          <cell r="BQ181">
            <v>0.95</v>
          </cell>
          <cell r="BR181">
            <v>0.95</v>
          </cell>
          <cell r="BS181">
            <v>0.95</v>
          </cell>
          <cell r="BT181">
            <v>1</v>
          </cell>
          <cell r="BU181">
            <v>1</v>
          </cell>
          <cell r="BV181">
            <v>1</v>
          </cell>
          <cell r="BW181">
            <v>1</v>
          </cell>
          <cell r="BX181">
            <v>1</v>
          </cell>
          <cell r="BY181">
            <v>1</v>
          </cell>
          <cell r="BZ181">
            <v>1</v>
          </cell>
          <cell r="CA181">
            <v>1</v>
          </cell>
          <cell r="CB181">
            <v>1</v>
          </cell>
          <cell r="CC181">
            <v>1</v>
          </cell>
          <cell r="CD181">
            <v>1</v>
          </cell>
          <cell r="CE181">
            <v>1</v>
          </cell>
          <cell r="CF181">
            <v>1</v>
          </cell>
          <cell r="CG181">
            <v>1</v>
          </cell>
          <cell r="CH181">
            <v>1</v>
          </cell>
          <cell r="CI181">
            <v>1</v>
          </cell>
          <cell r="CJ181">
            <v>1</v>
          </cell>
          <cell r="CK181">
            <v>1</v>
          </cell>
        </row>
        <row r="182">
          <cell r="J182">
            <v>39266</v>
          </cell>
          <cell r="K182">
            <v>39297</v>
          </cell>
          <cell r="L182">
            <v>39512</v>
          </cell>
          <cell r="M182">
            <v>39521</v>
          </cell>
          <cell r="N182">
            <v>39556</v>
          </cell>
          <cell r="O182">
            <v>39642</v>
          </cell>
          <cell r="Q182" t="str">
            <v>R</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0.5</v>
          </cell>
          <cell r="AV182">
            <v>0.5</v>
          </cell>
          <cell r="AW182">
            <v>0.5</v>
          </cell>
          <cell r="AX182">
            <v>0.5</v>
          </cell>
          <cell r="AY182">
            <v>0.5</v>
          </cell>
          <cell r="AZ182">
            <v>0.5</v>
          </cell>
          <cell r="BA182">
            <v>0.5</v>
          </cell>
          <cell r="BB182">
            <v>0.5</v>
          </cell>
          <cell r="BC182">
            <v>0.5</v>
          </cell>
          <cell r="BD182">
            <v>0.5</v>
          </cell>
          <cell r="BE182">
            <v>0.5</v>
          </cell>
          <cell r="BF182">
            <v>0.5</v>
          </cell>
          <cell r="BG182">
            <v>0.5</v>
          </cell>
          <cell r="BH182">
            <v>0.5</v>
          </cell>
          <cell r="BI182">
            <v>0.5</v>
          </cell>
          <cell r="BJ182">
            <v>0.5</v>
          </cell>
          <cell r="BK182">
            <v>0.5</v>
          </cell>
          <cell r="BL182">
            <v>0.5</v>
          </cell>
          <cell r="BM182">
            <v>0.5</v>
          </cell>
          <cell r="BN182">
            <v>0.5</v>
          </cell>
          <cell r="BO182">
            <v>0.5</v>
          </cell>
          <cell r="BP182">
            <v>0.5</v>
          </cell>
          <cell r="BQ182">
            <v>0.5</v>
          </cell>
          <cell r="BR182">
            <v>0.5</v>
          </cell>
          <cell r="BS182">
            <v>0.5</v>
          </cell>
          <cell r="BT182">
            <v>0.5</v>
          </cell>
          <cell r="BU182">
            <v>0.5</v>
          </cell>
          <cell r="BV182">
            <v>0.5</v>
          </cell>
          <cell r="BW182">
            <v>0.5</v>
          </cell>
          <cell r="BX182">
            <v>0.5</v>
          </cell>
          <cell r="BY182">
            <v>0.7</v>
          </cell>
          <cell r="BZ182">
            <v>0.7</v>
          </cell>
          <cell r="CA182">
            <v>0.7</v>
          </cell>
          <cell r="CB182">
            <v>0.7</v>
          </cell>
          <cell r="CC182">
            <v>0.7</v>
          </cell>
          <cell r="CD182">
            <v>0.7</v>
          </cell>
          <cell r="CE182">
            <v>0.7</v>
          </cell>
          <cell r="CF182">
            <v>0.95</v>
          </cell>
          <cell r="CG182">
            <v>0.95</v>
          </cell>
          <cell r="CH182">
            <v>0.95</v>
          </cell>
          <cell r="CI182">
            <v>0.95</v>
          </cell>
          <cell r="CJ182">
            <v>0.95</v>
          </cell>
          <cell r="CK182">
            <v>0.95</v>
          </cell>
        </row>
        <row r="183">
          <cell r="Q183" t="str">
            <v>E</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0.5</v>
          </cell>
          <cell r="BA183">
            <v>0.5</v>
          </cell>
          <cell r="BB183">
            <v>0.5</v>
          </cell>
          <cell r="BC183">
            <v>0.5</v>
          </cell>
          <cell r="BD183">
            <v>0.5</v>
          </cell>
          <cell r="BE183">
            <v>0.5</v>
          </cell>
          <cell r="BF183">
            <v>0.5</v>
          </cell>
          <cell r="BG183">
            <v>0.5</v>
          </cell>
          <cell r="BH183">
            <v>0.5</v>
          </cell>
          <cell r="BI183">
            <v>0.5</v>
          </cell>
          <cell r="BJ183">
            <v>0.5</v>
          </cell>
          <cell r="BK183">
            <v>0.5</v>
          </cell>
          <cell r="BL183">
            <v>0.5</v>
          </cell>
          <cell r="BM183">
            <v>0.5</v>
          </cell>
          <cell r="BN183">
            <v>0.5</v>
          </cell>
          <cell r="BO183">
            <v>0.5</v>
          </cell>
          <cell r="BP183">
            <v>0.5</v>
          </cell>
          <cell r="BQ183">
            <v>0.5</v>
          </cell>
          <cell r="BR183">
            <v>0.5</v>
          </cell>
          <cell r="BS183">
            <v>0.5</v>
          </cell>
          <cell r="BT183">
            <v>0.5</v>
          </cell>
          <cell r="BU183">
            <v>0.5</v>
          </cell>
          <cell r="BV183">
            <v>0.5</v>
          </cell>
          <cell r="BW183">
            <v>0.5</v>
          </cell>
          <cell r="BX183">
            <v>0.5</v>
          </cell>
          <cell r="BY183">
            <v>0.5</v>
          </cell>
          <cell r="BZ183">
            <v>0.5</v>
          </cell>
          <cell r="CA183">
            <v>0.5</v>
          </cell>
          <cell r="CB183">
            <v>0.5</v>
          </cell>
          <cell r="CC183">
            <v>0.5</v>
          </cell>
          <cell r="CD183">
            <v>0</v>
          </cell>
          <cell r="CE183">
            <v>0</v>
          </cell>
          <cell r="CF183">
            <v>0</v>
          </cell>
          <cell r="CG183">
            <v>0</v>
          </cell>
          <cell r="CH183">
            <v>0</v>
          </cell>
          <cell r="CI183">
            <v>0</v>
          </cell>
          <cell r="CJ183">
            <v>0</v>
          </cell>
          <cell r="CK183">
            <v>0</v>
          </cell>
        </row>
        <row r="184">
          <cell r="D184" t="str">
            <v>01</v>
          </cell>
          <cell r="E184" t="str">
            <v>46</v>
          </cell>
          <cell r="F184" t="str">
            <v>E01</v>
          </cell>
          <cell r="G184" t="str">
            <v>CAL</v>
          </cell>
          <cell r="H184" t="str">
            <v>005</v>
          </cell>
          <cell r="I184" t="str">
            <v>ESTUDIO FLUJO DE CARGAS - AREA 46</v>
          </cell>
          <cell r="J184">
            <v>39266</v>
          </cell>
          <cell r="K184">
            <v>39297</v>
          </cell>
          <cell r="L184">
            <v>39311</v>
          </cell>
          <cell r="M184">
            <v>39385</v>
          </cell>
          <cell r="N184">
            <v>39399</v>
          </cell>
          <cell r="O184">
            <v>39476</v>
          </cell>
          <cell r="P184">
            <v>38.633693843593967</v>
          </cell>
          <cell r="Q184" t="str">
            <v>P</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0.5</v>
          </cell>
          <cell r="AV184">
            <v>0.5</v>
          </cell>
          <cell r="AW184">
            <v>0.7</v>
          </cell>
          <cell r="AX184">
            <v>0.7</v>
          </cell>
          <cell r="AY184">
            <v>0.7</v>
          </cell>
          <cell r="AZ184">
            <v>0.7</v>
          </cell>
          <cell r="BA184">
            <v>0.7</v>
          </cell>
          <cell r="BB184">
            <v>0.7</v>
          </cell>
          <cell r="BC184">
            <v>0.7</v>
          </cell>
          <cell r="BD184">
            <v>0.7</v>
          </cell>
          <cell r="BE184">
            <v>0.7</v>
          </cell>
          <cell r="BF184">
            <v>0.7</v>
          </cell>
          <cell r="BG184">
            <v>0.7</v>
          </cell>
          <cell r="BH184">
            <v>0.7</v>
          </cell>
          <cell r="BI184">
            <v>0.95</v>
          </cell>
          <cell r="BJ184">
            <v>0.95</v>
          </cell>
          <cell r="BK184">
            <v>0.95</v>
          </cell>
          <cell r="BL184">
            <v>0.95</v>
          </cell>
          <cell r="BM184">
            <v>0.95</v>
          </cell>
          <cell r="BN184">
            <v>0.95</v>
          </cell>
          <cell r="BO184">
            <v>0.95</v>
          </cell>
          <cell r="BP184">
            <v>0.95</v>
          </cell>
          <cell r="BQ184">
            <v>0.95</v>
          </cell>
          <cell r="BR184">
            <v>0.95</v>
          </cell>
          <cell r="BS184">
            <v>0.95</v>
          </cell>
          <cell r="BT184">
            <v>1</v>
          </cell>
          <cell r="BU184">
            <v>1</v>
          </cell>
          <cell r="BV184">
            <v>1</v>
          </cell>
          <cell r="BW184">
            <v>1</v>
          </cell>
          <cell r="BX184">
            <v>1</v>
          </cell>
          <cell r="BY184">
            <v>1</v>
          </cell>
          <cell r="BZ184">
            <v>1</v>
          </cell>
          <cell r="CA184">
            <v>1</v>
          </cell>
          <cell r="CB184">
            <v>1</v>
          </cell>
          <cell r="CC184">
            <v>1</v>
          </cell>
          <cell r="CD184">
            <v>1</v>
          </cell>
          <cell r="CE184">
            <v>1</v>
          </cell>
          <cell r="CF184">
            <v>1</v>
          </cell>
          <cell r="CG184">
            <v>1</v>
          </cell>
          <cell r="CH184">
            <v>1</v>
          </cell>
          <cell r="CI184">
            <v>1</v>
          </cell>
          <cell r="CJ184">
            <v>1</v>
          </cell>
          <cell r="CK184">
            <v>1</v>
          </cell>
        </row>
        <row r="185">
          <cell r="J185">
            <v>39266</v>
          </cell>
          <cell r="K185">
            <v>39297</v>
          </cell>
          <cell r="L185">
            <v>39512</v>
          </cell>
          <cell r="M185">
            <v>39521</v>
          </cell>
          <cell r="N185">
            <v>39556</v>
          </cell>
          <cell r="O185">
            <v>39642</v>
          </cell>
          <cell r="Q185" t="str">
            <v>R</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0.5</v>
          </cell>
          <cell r="AV185">
            <v>0.5</v>
          </cell>
          <cell r="AW185">
            <v>0.5</v>
          </cell>
          <cell r="AX185">
            <v>0.5</v>
          </cell>
          <cell r="AY185">
            <v>0.5</v>
          </cell>
          <cell r="AZ185">
            <v>0.5</v>
          </cell>
          <cell r="BA185">
            <v>0.5</v>
          </cell>
          <cell r="BB185">
            <v>0.5</v>
          </cell>
          <cell r="BC185">
            <v>0.5</v>
          </cell>
          <cell r="BD185">
            <v>0.5</v>
          </cell>
          <cell r="BE185">
            <v>0.5</v>
          </cell>
          <cell r="BF185">
            <v>0.5</v>
          </cell>
          <cell r="BG185">
            <v>0.5</v>
          </cell>
          <cell r="BH185">
            <v>0.5</v>
          </cell>
          <cell r="BI185">
            <v>0.5</v>
          </cell>
          <cell r="BJ185">
            <v>0.5</v>
          </cell>
          <cell r="BK185">
            <v>0.5</v>
          </cell>
          <cell r="BL185">
            <v>0.5</v>
          </cell>
          <cell r="BM185">
            <v>0.5</v>
          </cell>
          <cell r="BN185">
            <v>0.5</v>
          </cell>
          <cell r="BO185">
            <v>0.5</v>
          </cell>
          <cell r="BP185">
            <v>0.5</v>
          </cell>
          <cell r="BQ185">
            <v>0.5</v>
          </cell>
          <cell r="BR185">
            <v>0.5</v>
          </cell>
          <cell r="BS185">
            <v>0.5</v>
          </cell>
          <cell r="BT185">
            <v>0.5</v>
          </cell>
          <cell r="BU185">
            <v>0.5</v>
          </cell>
          <cell r="BV185">
            <v>0.5</v>
          </cell>
          <cell r="BW185">
            <v>0.5</v>
          </cell>
          <cell r="BX185">
            <v>0.5</v>
          </cell>
          <cell r="BY185">
            <v>0.7</v>
          </cell>
          <cell r="BZ185">
            <v>0.7</v>
          </cell>
          <cell r="CA185">
            <v>0.7</v>
          </cell>
          <cell r="CB185">
            <v>0.7</v>
          </cell>
          <cell r="CC185">
            <v>0.7</v>
          </cell>
          <cell r="CD185">
            <v>0.7</v>
          </cell>
          <cell r="CE185">
            <v>0.7</v>
          </cell>
          <cell r="CF185">
            <v>0.95</v>
          </cell>
          <cell r="CG185">
            <v>0.95</v>
          </cell>
          <cell r="CH185">
            <v>0.95</v>
          </cell>
          <cell r="CI185">
            <v>0.95</v>
          </cell>
          <cell r="CJ185">
            <v>0.95</v>
          </cell>
          <cell r="CK185">
            <v>0.95</v>
          </cell>
        </row>
        <row r="186">
          <cell r="Q186" t="str">
            <v>E</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0.5</v>
          </cell>
          <cell r="BA186">
            <v>0.5</v>
          </cell>
          <cell r="BB186">
            <v>0.5</v>
          </cell>
          <cell r="BC186">
            <v>0.5</v>
          </cell>
          <cell r="BD186">
            <v>0.5</v>
          </cell>
          <cell r="BE186">
            <v>0.5</v>
          </cell>
          <cell r="BF186">
            <v>0.5</v>
          </cell>
          <cell r="BG186">
            <v>0.5</v>
          </cell>
          <cell r="BH186">
            <v>0.5</v>
          </cell>
          <cell r="BI186">
            <v>0.5</v>
          </cell>
          <cell r="BJ186">
            <v>0.5</v>
          </cell>
          <cell r="BK186">
            <v>0.5</v>
          </cell>
          <cell r="BL186">
            <v>0.5</v>
          </cell>
          <cell r="BM186">
            <v>0.5</v>
          </cell>
          <cell r="BN186">
            <v>0.5</v>
          </cell>
          <cell r="BO186">
            <v>0.5</v>
          </cell>
          <cell r="BP186">
            <v>0.5</v>
          </cell>
          <cell r="BQ186">
            <v>0.5</v>
          </cell>
          <cell r="BR186">
            <v>0.5</v>
          </cell>
          <cell r="BS186">
            <v>0.5</v>
          </cell>
          <cell r="BT186">
            <v>0.5</v>
          </cell>
          <cell r="BU186">
            <v>0.5</v>
          </cell>
          <cell r="BV186">
            <v>0.5</v>
          </cell>
          <cell r="BW186">
            <v>0.5</v>
          </cell>
          <cell r="BX186">
            <v>0.5</v>
          </cell>
          <cell r="BY186">
            <v>0.5</v>
          </cell>
          <cell r="BZ186">
            <v>0.7</v>
          </cell>
          <cell r="CA186">
            <v>0.7</v>
          </cell>
          <cell r="CB186">
            <v>0.7</v>
          </cell>
          <cell r="CC186">
            <v>0.7</v>
          </cell>
          <cell r="CD186">
            <v>0</v>
          </cell>
          <cell r="CE186">
            <v>0</v>
          </cell>
          <cell r="CF186">
            <v>0</v>
          </cell>
          <cell r="CG186">
            <v>0</v>
          </cell>
          <cell r="CH186">
            <v>0</v>
          </cell>
          <cell r="CI186">
            <v>0</v>
          </cell>
          <cell r="CJ186">
            <v>0</v>
          </cell>
          <cell r="CK186">
            <v>0</v>
          </cell>
        </row>
        <row r="187">
          <cell r="D187" t="str">
            <v>01</v>
          </cell>
          <cell r="E187" t="str">
            <v>46</v>
          </cell>
          <cell r="F187" t="str">
            <v>E23</v>
          </cell>
          <cell r="H187" t="str">
            <v>001</v>
          </cell>
          <cell r="I187" t="str">
            <v>DISPOSICION EQUIPOS ELECTRICOS - AREA 46</v>
          </cell>
          <cell r="J187">
            <v>39244</v>
          </cell>
          <cell r="K187">
            <v>39282</v>
          </cell>
          <cell r="L187">
            <v>39296</v>
          </cell>
          <cell r="M187">
            <v>39297</v>
          </cell>
          <cell r="N187">
            <v>39311</v>
          </cell>
          <cell r="O187">
            <v>39476</v>
          </cell>
          <cell r="P187">
            <v>113.80690515807004</v>
          </cell>
          <cell r="Q187" t="str">
            <v>P</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0.5</v>
          </cell>
          <cell r="AS187">
            <v>0.5</v>
          </cell>
          <cell r="AT187">
            <v>0.7</v>
          </cell>
          <cell r="AU187">
            <v>0.7</v>
          </cell>
          <cell r="AV187">
            <v>0.7</v>
          </cell>
          <cell r="AW187">
            <v>0.95</v>
          </cell>
          <cell r="AX187">
            <v>0.95</v>
          </cell>
          <cell r="AY187">
            <v>0.95</v>
          </cell>
          <cell r="AZ187">
            <v>0.95</v>
          </cell>
          <cell r="BA187">
            <v>0.95</v>
          </cell>
          <cell r="BB187">
            <v>0.95</v>
          </cell>
          <cell r="BC187">
            <v>0.95</v>
          </cell>
          <cell r="BD187">
            <v>0.95</v>
          </cell>
          <cell r="BE187">
            <v>0.95</v>
          </cell>
          <cell r="BF187">
            <v>0.95</v>
          </cell>
          <cell r="BG187">
            <v>0.95</v>
          </cell>
          <cell r="BH187">
            <v>0.95</v>
          </cell>
          <cell r="BI187">
            <v>0.95</v>
          </cell>
          <cell r="BJ187">
            <v>0.95</v>
          </cell>
          <cell r="BK187">
            <v>0.95</v>
          </cell>
          <cell r="BL187">
            <v>0.95</v>
          </cell>
          <cell r="BM187">
            <v>0.95</v>
          </cell>
          <cell r="BN187">
            <v>0.95</v>
          </cell>
          <cell r="BO187">
            <v>0.95</v>
          </cell>
          <cell r="BP187">
            <v>0.95</v>
          </cell>
          <cell r="BQ187">
            <v>0.95</v>
          </cell>
          <cell r="BR187">
            <v>0.95</v>
          </cell>
          <cell r="BS187">
            <v>0.95</v>
          </cell>
          <cell r="BT187">
            <v>1</v>
          </cell>
          <cell r="BU187">
            <v>1</v>
          </cell>
          <cell r="BV187">
            <v>1</v>
          </cell>
          <cell r="BW187">
            <v>1</v>
          </cell>
          <cell r="BX187">
            <v>1</v>
          </cell>
          <cell r="BY187">
            <v>1</v>
          </cell>
          <cell r="BZ187">
            <v>1</v>
          </cell>
          <cell r="CA187">
            <v>1</v>
          </cell>
          <cell r="CB187">
            <v>1</v>
          </cell>
          <cell r="CC187">
            <v>1</v>
          </cell>
          <cell r="CD187">
            <v>1</v>
          </cell>
          <cell r="CE187">
            <v>1</v>
          </cell>
          <cell r="CF187">
            <v>1</v>
          </cell>
          <cell r="CG187">
            <v>1</v>
          </cell>
          <cell r="CH187">
            <v>1</v>
          </cell>
          <cell r="CI187">
            <v>1</v>
          </cell>
          <cell r="CJ187">
            <v>1</v>
          </cell>
          <cell r="CK187">
            <v>1</v>
          </cell>
        </row>
        <row r="188">
          <cell r="J188">
            <v>39244</v>
          </cell>
          <cell r="K188">
            <v>39367</v>
          </cell>
          <cell r="L188">
            <v>39401</v>
          </cell>
          <cell r="M188">
            <v>39465</v>
          </cell>
          <cell r="N188">
            <v>39493</v>
          </cell>
          <cell r="O188">
            <v>39642</v>
          </cell>
          <cell r="Q188" t="str">
            <v>R</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0.5</v>
          </cell>
          <cell r="BF188">
            <v>0.5</v>
          </cell>
          <cell r="BG188">
            <v>0.5</v>
          </cell>
          <cell r="BH188">
            <v>0.5</v>
          </cell>
          <cell r="BI188">
            <v>0.7</v>
          </cell>
          <cell r="BJ188">
            <v>0.7</v>
          </cell>
          <cell r="BK188">
            <v>0.7</v>
          </cell>
          <cell r="BL188">
            <v>0.7</v>
          </cell>
          <cell r="BM188">
            <v>0.7</v>
          </cell>
          <cell r="BN188">
            <v>0.7</v>
          </cell>
          <cell r="BO188">
            <v>0.7</v>
          </cell>
          <cell r="BP188">
            <v>0.7</v>
          </cell>
          <cell r="BQ188">
            <v>0.7</v>
          </cell>
          <cell r="BR188">
            <v>0.7</v>
          </cell>
          <cell r="BS188">
            <v>0.7</v>
          </cell>
          <cell r="BT188">
            <v>0.7</v>
          </cell>
          <cell r="BU188">
            <v>0.7</v>
          </cell>
          <cell r="BV188">
            <v>0.7</v>
          </cell>
          <cell r="BW188">
            <v>0.95</v>
          </cell>
          <cell r="BX188">
            <v>0.95</v>
          </cell>
          <cell r="BY188">
            <v>0.95</v>
          </cell>
          <cell r="BZ188">
            <v>0.95</v>
          </cell>
          <cell r="CA188">
            <v>0.95</v>
          </cell>
          <cell r="CB188">
            <v>0.95</v>
          </cell>
          <cell r="CC188">
            <v>0.95</v>
          </cell>
          <cell r="CD188">
            <v>0.95</v>
          </cell>
          <cell r="CE188">
            <v>0.95</v>
          </cell>
          <cell r="CF188">
            <v>0.95</v>
          </cell>
          <cell r="CG188">
            <v>0.95</v>
          </cell>
          <cell r="CH188">
            <v>0.95</v>
          </cell>
          <cell r="CI188">
            <v>0.95</v>
          </cell>
          <cell r="CJ188">
            <v>0.95</v>
          </cell>
          <cell r="CK188">
            <v>0.95</v>
          </cell>
        </row>
        <row r="189">
          <cell r="Q189" t="str">
            <v>E</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0.5</v>
          </cell>
          <cell r="BF189">
            <v>0.7</v>
          </cell>
          <cell r="BG189">
            <v>0.7</v>
          </cell>
          <cell r="BH189">
            <v>0.7</v>
          </cell>
          <cell r="BI189">
            <v>0.7</v>
          </cell>
          <cell r="BJ189">
            <v>0.7</v>
          </cell>
          <cell r="BK189">
            <v>0.7</v>
          </cell>
          <cell r="BL189">
            <v>0.7</v>
          </cell>
          <cell r="BM189">
            <v>0.7</v>
          </cell>
          <cell r="BN189">
            <v>0.7</v>
          </cell>
          <cell r="BO189">
            <v>0.7</v>
          </cell>
          <cell r="BP189">
            <v>0.7</v>
          </cell>
          <cell r="BQ189">
            <v>0.7</v>
          </cell>
          <cell r="BR189">
            <v>0.95</v>
          </cell>
          <cell r="BS189">
            <v>0.95</v>
          </cell>
          <cell r="BT189">
            <v>0.95</v>
          </cell>
          <cell r="BU189">
            <v>0.95</v>
          </cell>
          <cell r="BV189">
            <v>0.95</v>
          </cell>
          <cell r="BW189">
            <v>0.95</v>
          </cell>
          <cell r="BX189">
            <v>0.95</v>
          </cell>
          <cell r="BY189">
            <v>0.95</v>
          </cell>
          <cell r="BZ189">
            <v>0.95</v>
          </cell>
          <cell r="CA189">
            <v>0.95</v>
          </cell>
          <cell r="CB189">
            <v>0.95</v>
          </cell>
          <cell r="CC189">
            <v>0.95</v>
          </cell>
          <cell r="CD189">
            <v>0</v>
          </cell>
          <cell r="CE189">
            <v>0</v>
          </cell>
          <cell r="CF189">
            <v>0</v>
          </cell>
          <cell r="CG189">
            <v>0</v>
          </cell>
          <cell r="CH189">
            <v>0</v>
          </cell>
          <cell r="CI189">
            <v>0</v>
          </cell>
          <cell r="CJ189">
            <v>0</v>
          </cell>
          <cell r="CK189">
            <v>0</v>
          </cell>
        </row>
        <row r="190">
          <cell r="D190" t="str">
            <v>01</v>
          </cell>
          <cell r="E190" t="str">
            <v>46</v>
          </cell>
          <cell r="F190" t="str">
            <v>E13</v>
          </cell>
          <cell r="H190" t="str">
            <v>001</v>
          </cell>
          <cell r="I190" t="str">
            <v>ACTUALIZACION DIAGRAMAS UNIFILARES - AREA 46</v>
          </cell>
          <cell r="J190">
            <v>39223</v>
          </cell>
          <cell r="K190">
            <v>39289</v>
          </cell>
          <cell r="L190">
            <v>39303</v>
          </cell>
          <cell r="M190">
            <v>39304</v>
          </cell>
          <cell r="N190">
            <v>39318</v>
          </cell>
          <cell r="O190">
            <v>39476</v>
          </cell>
          <cell r="P190">
            <v>87.730066555740436</v>
          </cell>
          <cell r="Q190" t="str">
            <v>P</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0.5</v>
          </cell>
          <cell r="AT190">
            <v>0.5</v>
          </cell>
          <cell r="AU190">
            <v>0.7</v>
          </cell>
          <cell r="AV190">
            <v>0.7</v>
          </cell>
          <cell r="AW190">
            <v>0.7</v>
          </cell>
          <cell r="AX190">
            <v>0.95</v>
          </cell>
          <cell r="AY190">
            <v>0.95</v>
          </cell>
          <cell r="AZ190">
            <v>0.95</v>
          </cell>
          <cell r="BA190">
            <v>0.95</v>
          </cell>
          <cell r="BB190">
            <v>0.95</v>
          </cell>
          <cell r="BC190">
            <v>0.95</v>
          </cell>
          <cell r="BD190">
            <v>0.95</v>
          </cell>
          <cell r="BE190">
            <v>0.95</v>
          </cell>
          <cell r="BF190">
            <v>0.95</v>
          </cell>
          <cell r="BG190">
            <v>0.95</v>
          </cell>
          <cell r="BH190">
            <v>0.95</v>
          </cell>
          <cell r="BI190">
            <v>0.95</v>
          </cell>
          <cell r="BJ190">
            <v>0.95</v>
          </cell>
          <cell r="BK190">
            <v>0.95</v>
          </cell>
          <cell r="BL190">
            <v>0.95</v>
          </cell>
          <cell r="BM190">
            <v>0.95</v>
          </cell>
          <cell r="BN190">
            <v>0.95</v>
          </cell>
          <cell r="BO190">
            <v>0.95</v>
          </cell>
          <cell r="BP190">
            <v>0.95</v>
          </cell>
          <cell r="BQ190">
            <v>0.95</v>
          </cell>
          <cell r="BR190">
            <v>0.95</v>
          </cell>
          <cell r="BS190">
            <v>0.95</v>
          </cell>
          <cell r="BT190">
            <v>1</v>
          </cell>
          <cell r="BU190">
            <v>1</v>
          </cell>
          <cell r="BV190">
            <v>1</v>
          </cell>
          <cell r="BW190">
            <v>1</v>
          </cell>
          <cell r="BX190">
            <v>1</v>
          </cell>
          <cell r="BY190">
            <v>1</v>
          </cell>
          <cell r="BZ190">
            <v>1</v>
          </cell>
          <cell r="CA190">
            <v>1</v>
          </cell>
          <cell r="CB190">
            <v>1</v>
          </cell>
          <cell r="CC190">
            <v>1</v>
          </cell>
          <cell r="CD190">
            <v>1</v>
          </cell>
          <cell r="CE190">
            <v>1</v>
          </cell>
          <cell r="CF190">
            <v>1</v>
          </cell>
          <cell r="CG190">
            <v>1</v>
          </cell>
          <cell r="CH190">
            <v>1</v>
          </cell>
          <cell r="CI190">
            <v>1</v>
          </cell>
          <cell r="CJ190">
            <v>1</v>
          </cell>
          <cell r="CK190">
            <v>1</v>
          </cell>
        </row>
        <row r="191">
          <cell r="J191">
            <v>39223</v>
          </cell>
          <cell r="K191">
            <v>39289</v>
          </cell>
          <cell r="L191">
            <v>39303</v>
          </cell>
          <cell r="M191">
            <v>39472</v>
          </cell>
          <cell r="N191">
            <v>39500</v>
          </cell>
          <cell r="O191">
            <v>39642</v>
          </cell>
          <cell r="Q191" t="str">
            <v>R</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0.5</v>
          </cell>
          <cell r="AT191">
            <v>0.5</v>
          </cell>
          <cell r="AU191">
            <v>0.7</v>
          </cell>
          <cell r="AV191">
            <v>0.7</v>
          </cell>
          <cell r="AW191">
            <v>0.7</v>
          </cell>
          <cell r="AX191">
            <v>0.7</v>
          </cell>
          <cell r="AY191">
            <v>0.7</v>
          </cell>
          <cell r="AZ191">
            <v>0.7</v>
          </cell>
          <cell r="BA191">
            <v>0.7</v>
          </cell>
          <cell r="BB191">
            <v>0.7</v>
          </cell>
          <cell r="BC191">
            <v>0.7</v>
          </cell>
          <cell r="BD191">
            <v>0.7</v>
          </cell>
          <cell r="BE191">
            <v>0.7</v>
          </cell>
          <cell r="BF191">
            <v>0.7</v>
          </cell>
          <cell r="BG191">
            <v>0.7</v>
          </cell>
          <cell r="BH191">
            <v>0.7</v>
          </cell>
          <cell r="BI191">
            <v>0.7</v>
          </cell>
          <cell r="BJ191">
            <v>0.7</v>
          </cell>
          <cell r="BK191">
            <v>0.7</v>
          </cell>
          <cell r="BL191">
            <v>0.7</v>
          </cell>
          <cell r="BM191">
            <v>0.7</v>
          </cell>
          <cell r="BN191">
            <v>0.7</v>
          </cell>
          <cell r="BO191">
            <v>0.7</v>
          </cell>
          <cell r="BP191">
            <v>0.7</v>
          </cell>
          <cell r="BQ191">
            <v>0.7</v>
          </cell>
          <cell r="BR191">
            <v>0.7</v>
          </cell>
          <cell r="BS191">
            <v>0.7</v>
          </cell>
          <cell r="BT191">
            <v>0.7</v>
          </cell>
          <cell r="BU191">
            <v>0.7</v>
          </cell>
          <cell r="BV191">
            <v>0.7</v>
          </cell>
          <cell r="BW191">
            <v>0.7</v>
          </cell>
          <cell r="BX191">
            <v>0.95</v>
          </cell>
          <cell r="BY191">
            <v>0.95</v>
          </cell>
          <cell r="BZ191">
            <v>0.95</v>
          </cell>
          <cell r="CA191">
            <v>0.95</v>
          </cell>
          <cell r="CB191">
            <v>0.95</v>
          </cell>
          <cell r="CC191">
            <v>0.95</v>
          </cell>
          <cell r="CD191">
            <v>0.95</v>
          </cell>
          <cell r="CE191">
            <v>0.95</v>
          </cell>
          <cell r="CF191">
            <v>0.95</v>
          </cell>
          <cell r="CG191">
            <v>0.95</v>
          </cell>
          <cell r="CH191">
            <v>0.95</v>
          </cell>
          <cell r="CI191">
            <v>0.95</v>
          </cell>
          <cell r="CJ191">
            <v>0.95</v>
          </cell>
          <cell r="CK191">
            <v>0.95</v>
          </cell>
        </row>
        <row r="192">
          <cell r="Q192" t="str">
            <v>E</v>
          </cell>
          <cell r="AH192">
            <v>0.1</v>
          </cell>
          <cell r="AI192">
            <v>0.25</v>
          </cell>
          <cell r="AJ192">
            <v>0.25</v>
          </cell>
          <cell r="AK192">
            <v>0.25</v>
          </cell>
          <cell r="AL192">
            <v>0.25</v>
          </cell>
          <cell r="AM192">
            <v>0.25</v>
          </cell>
          <cell r="AN192">
            <v>0.5</v>
          </cell>
          <cell r="AO192">
            <v>0.5</v>
          </cell>
          <cell r="AP192">
            <v>0.7</v>
          </cell>
          <cell r="AQ192">
            <v>0.7</v>
          </cell>
          <cell r="AR192">
            <v>0.7</v>
          </cell>
          <cell r="AS192">
            <v>0.7</v>
          </cell>
          <cell r="AT192">
            <v>0.7</v>
          </cell>
          <cell r="AU192">
            <v>0.7</v>
          </cell>
          <cell r="AV192">
            <v>0.7</v>
          </cell>
          <cell r="AW192">
            <v>0.7</v>
          </cell>
          <cell r="AX192">
            <v>0.7</v>
          </cell>
          <cell r="AY192">
            <v>0.7</v>
          </cell>
          <cell r="AZ192">
            <v>0.7</v>
          </cell>
          <cell r="BA192">
            <v>0.7</v>
          </cell>
          <cell r="BB192">
            <v>0.7</v>
          </cell>
          <cell r="BC192">
            <v>0.7</v>
          </cell>
          <cell r="BD192">
            <v>0.7</v>
          </cell>
          <cell r="BE192">
            <v>0.7</v>
          </cell>
          <cell r="BF192">
            <v>0.7</v>
          </cell>
          <cell r="BG192">
            <v>0.7</v>
          </cell>
          <cell r="BH192">
            <v>0.7</v>
          </cell>
          <cell r="BI192">
            <v>0.7</v>
          </cell>
          <cell r="BJ192">
            <v>0.7</v>
          </cell>
          <cell r="BK192">
            <v>0.7</v>
          </cell>
          <cell r="BL192">
            <v>0.7</v>
          </cell>
          <cell r="BM192">
            <v>0.7</v>
          </cell>
          <cell r="BN192">
            <v>0.7</v>
          </cell>
          <cell r="BO192">
            <v>0.7</v>
          </cell>
          <cell r="BP192">
            <v>0.7</v>
          </cell>
          <cell r="BQ192">
            <v>0.7</v>
          </cell>
          <cell r="BR192">
            <v>0.7</v>
          </cell>
          <cell r="BS192">
            <v>0.7</v>
          </cell>
          <cell r="BT192">
            <v>0.7</v>
          </cell>
          <cell r="BU192">
            <v>0.7</v>
          </cell>
          <cell r="BV192">
            <v>0.7</v>
          </cell>
          <cell r="BW192">
            <v>0.95</v>
          </cell>
          <cell r="BX192">
            <v>0.95</v>
          </cell>
          <cell r="BY192">
            <v>0.95</v>
          </cell>
          <cell r="BZ192">
            <v>0.95</v>
          </cell>
          <cell r="CA192">
            <v>0.95</v>
          </cell>
          <cell r="CB192">
            <v>0.95</v>
          </cell>
          <cell r="CC192">
            <v>0.95</v>
          </cell>
          <cell r="CD192">
            <v>0</v>
          </cell>
          <cell r="CE192">
            <v>0</v>
          </cell>
          <cell r="CF192">
            <v>0</v>
          </cell>
          <cell r="CG192">
            <v>0</v>
          </cell>
          <cell r="CH192">
            <v>0</v>
          </cell>
          <cell r="CI192">
            <v>0</v>
          </cell>
          <cell r="CJ192">
            <v>0</v>
          </cell>
          <cell r="CK192">
            <v>0</v>
          </cell>
        </row>
        <row r="193">
          <cell r="D193" t="str">
            <v>01</v>
          </cell>
          <cell r="E193" t="str">
            <v>46</v>
          </cell>
          <cell r="F193" t="str">
            <v>E13</v>
          </cell>
          <cell r="H193">
            <v>101</v>
          </cell>
          <cell r="I193" t="str">
            <v>DIAGRAMAS TRIFILARES (ILUMINACION Y SERVICIOS) - AREA 46</v>
          </cell>
          <cell r="J193">
            <v>39307</v>
          </cell>
          <cell r="K193">
            <v>39362</v>
          </cell>
          <cell r="L193">
            <v>39376</v>
          </cell>
          <cell r="M193">
            <v>39377</v>
          </cell>
          <cell r="N193">
            <v>39391</v>
          </cell>
          <cell r="O193">
            <v>39476</v>
          </cell>
          <cell r="P193">
            <v>87.730066555740436</v>
          </cell>
          <cell r="Q193" t="str">
            <v>P</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cell r="BB193">
            <v>0</v>
          </cell>
          <cell r="BC193">
            <v>0</v>
          </cell>
          <cell r="BD193">
            <v>0.5</v>
          </cell>
          <cell r="BE193">
            <v>0.5</v>
          </cell>
          <cell r="BF193">
            <v>0.7</v>
          </cell>
          <cell r="BG193">
            <v>0.7</v>
          </cell>
          <cell r="BH193">
            <v>0.95</v>
          </cell>
          <cell r="BI193">
            <v>0.95</v>
          </cell>
          <cell r="BJ193">
            <v>0.95</v>
          </cell>
          <cell r="BK193">
            <v>0.95</v>
          </cell>
          <cell r="BL193">
            <v>0.95</v>
          </cell>
          <cell r="BM193">
            <v>0.95</v>
          </cell>
          <cell r="BN193">
            <v>0.95</v>
          </cell>
          <cell r="BO193">
            <v>0.95</v>
          </cell>
          <cell r="BP193">
            <v>0.95</v>
          </cell>
          <cell r="BQ193">
            <v>0.95</v>
          </cell>
          <cell r="BR193">
            <v>0.95</v>
          </cell>
          <cell r="BS193">
            <v>0.95</v>
          </cell>
          <cell r="BT193">
            <v>1</v>
          </cell>
          <cell r="BU193">
            <v>1</v>
          </cell>
          <cell r="BV193">
            <v>1</v>
          </cell>
          <cell r="BW193">
            <v>1</v>
          </cell>
          <cell r="BX193">
            <v>1</v>
          </cell>
          <cell r="BY193">
            <v>1</v>
          </cell>
          <cell r="BZ193">
            <v>1</v>
          </cell>
          <cell r="CA193">
            <v>1</v>
          </cell>
          <cell r="CB193">
            <v>1</v>
          </cell>
          <cell r="CC193">
            <v>1</v>
          </cell>
          <cell r="CD193">
            <v>1</v>
          </cell>
          <cell r="CE193">
            <v>1</v>
          </cell>
          <cell r="CF193">
            <v>1</v>
          </cell>
          <cell r="CG193">
            <v>1</v>
          </cell>
          <cell r="CH193">
            <v>1</v>
          </cell>
          <cell r="CI193">
            <v>1</v>
          </cell>
          <cell r="CJ193">
            <v>1</v>
          </cell>
          <cell r="CK193">
            <v>1</v>
          </cell>
        </row>
        <row r="194">
          <cell r="J194">
            <v>39307</v>
          </cell>
          <cell r="K194">
            <v>39465</v>
          </cell>
          <cell r="L194">
            <v>39500</v>
          </cell>
          <cell r="M194">
            <v>39521</v>
          </cell>
          <cell r="N194">
            <v>39563</v>
          </cell>
          <cell r="O194">
            <v>39642</v>
          </cell>
          <cell r="Q194" t="str">
            <v>R</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0.5</v>
          </cell>
          <cell r="BT194">
            <v>0.5</v>
          </cell>
          <cell r="BU194">
            <v>0.5</v>
          </cell>
          <cell r="BV194">
            <v>0.5</v>
          </cell>
          <cell r="BW194">
            <v>0.5</v>
          </cell>
          <cell r="BX194">
            <v>0.7</v>
          </cell>
          <cell r="BY194">
            <v>0.7</v>
          </cell>
          <cell r="BZ194">
            <v>0.7</v>
          </cell>
          <cell r="CA194">
            <v>0.7</v>
          </cell>
          <cell r="CB194">
            <v>0.7</v>
          </cell>
          <cell r="CC194">
            <v>0.7</v>
          </cell>
          <cell r="CD194">
            <v>0.7</v>
          </cell>
          <cell r="CE194">
            <v>0.7</v>
          </cell>
          <cell r="CF194">
            <v>0.7</v>
          </cell>
          <cell r="CG194">
            <v>0.95</v>
          </cell>
          <cell r="CH194">
            <v>0.95</v>
          </cell>
          <cell r="CI194">
            <v>0.95</v>
          </cell>
          <cell r="CJ194">
            <v>0.95</v>
          </cell>
          <cell r="CK194">
            <v>0.95</v>
          </cell>
        </row>
        <row r="195">
          <cell r="Q195" t="str">
            <v>E</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0.5</v>
          </cell>
          <cell r="BR195">
            <v>0.5</v>
          </cell>
          <cell r="BS195">
            <v>0.5</v>
          </cell>
          <cell r="BT195">
            <v>0.5</v>
          </cell>
          <cell r="BU195">
            <v>0.5</v>
          </cell>
          <cell r="BV195">
            <v>0.5</v>
          </cell>
          <cell r="BW195">
            <v>0.5</v>
          </cell>
          <cell r="BX195">
            <v>0.95</v>
          </cell>
          <cell r="BY195">
            <v>0.95</v>
          </cell>
          <cell r="BZ195">
            <v>0.95</v>
          </cell>
          <cell r="CA195">
            <v>0.95</v>
          </cell>
          <cell r="CB195">
            <v>0.95</v>
          </cell>
          <cell r="CC195">
            <v>0.95</v>
          </cell>
          <cell r="CD195">
            <v>0</v>
          </cell>
          <cell r="CE195">
            <v>0</v>
          </cell>
          <cell r="CF195">
            <v>0</v>
          </cell>
          <cell r="CG195">
            <v>0</v>
          </cell>
          <cell r="CH195">
            <v>0</v>
          </cell>
          <cell r="CI195">
            <v>0</v>
          </cell>
          <cell r="CJ195">
            <v>0</v>
          </cell>
          <cell r="CK195">
            <v>0</v>
          </cell>
        </row>
        <row r="196">
          <cell r="D196" t="str">
            <v>01</v>
          </cell>
          <cell r="E196" t="str">
            <v>46</v>
          </cell>
          <cell r="F196" t="str">
            <v>E01</v>
          </cell>
          <cell r="G196" t="str">
            <v>CAL</v>
          </cell>
          <cell r="H196" t="str">
            <v>003</v>
          </cell>
          <cell r="I196" t="str">
            <v>ESTUDIO COORDINACION PROTECCIONES AREA 46</v>
          </cell>
          <cell r="J196">
            <v>39377</v>
          </cell>
          <cell r="K196">
            <v>39402</v>
          </cell>
          <cell r="L196">
            <v>39416</v>
          </cell>
          <cell r="M196">
            <v>39417</v>
          </cell>
          <cell r="N196">
            <v>39431</v>
          </cell>
          <cell r="O196">
            <v>39476</v>
          </cell>
          <cell r="P196">
            <v>87.730066555740436</v>
          </cell>
          <cell r="Q196" t="str">
            <v>P</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0.5</v>
          </cell>
          <cell r="BK196">
            <v>0.5</v>
          </cell>
          <cell r="BL196">
            <v>0.7</v>
          </cell>
          <cell r="BM196">
            <v>0.7</v>
          </cell>
          <cell r="BN196">
            <v>0.95</v>
          </cell>
          <cell r="BO196">
            <v>0.95</v>
          </cell>
          <cell r="BP196">
            <v>0.95</v>
          </cell>
          <cell r="BQ196">
            <v>0.95</v>
          </cell>
          <cell r="BR196">
            <v>0.95</v>
          </cell>
          <cell r="BS196">
            <v>0.95</v>
          </cell>
          <cell r="BT196">
            <v>1</v>
          </cell>
          <cell r="BU196">
            <v>1</v>
          </cell>
          <cell r="BV196">
            <v>1</v>
          </cell>
          <cell r="BW196">
            <v>1</v>
          </cell>
          <cell r="BX196">
            <v>1</v>
          </cell>
          <cell r="BY196">
            <v>1</v>
          </cell>
          <cell r="BZ196">
            <v>1</v>
          </cell>
          <cell r="CA196">
            <v>1</v>
          </cell>
          <cell r="CB196">
            <v>1</v>
          </cell>
          <cell r="CC196">
            <v>1</v>
          </cell>
          <cell r="CD196">
            <v>1</v>
          </cell>
          <cell r="CE196">
            <v>1</v>
          </cell>
          <cell r="CF196">
            <v>1</v>
          </cell>
          <cell r="CG196">
            <v>1</v>
          </cell>
          <cell r="CH196">
            <v>1</v>
          </cell>
          <cell r="CI196">
            <v>1</v>
          </cell>
          <cell r="CJ196">
            <v>1</v>
          </cell>
          <cell r="CK196">
            <v>1</v>
          </cell>
        </row>
        <row r="197">
          <cell r="J197">
            <v>39377</v>
          </cell>
          <cell r="K197">
            <v>39402</v>
          </cell>
          <cell r="L197">
            <v>39374</v>
          </cell>
          <cell r="M197">
            <v>39521</v>
          </cell>
          <cell r="N197">
            <v>39563</v>
          </cell>
          <cell r="O197">
            <v>39642</v>
          </cell>
          <cell r="Q197" t="str">
            <v>R</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0.7</v>
          </cell>
          <cell r="BG197">
            <v>0.7</v>
          </cell>
          <cell r="BH197">
            <v>0.7</v>
          </cell>
          <cell r="BI197">
            <v>0.7</v>
          </cell>
          <cell r="BJ197">
            <v>0.7</v>
          </cell>
          <cell r="BK197">
            <v>0.7</v>
          </cell>
          <cell r="BL197">
            <v>0.7</v>
          </cell>
          <cell r="BM197">
            <v>0.7</v>
          </cell>
          <cell r="BN197">
            <v>0.7</v>
          </cell>
          <cell r="BO197">
            <v>0.7</v>
          </cell>
          <cell r="BP197">
            <v>0.7</v>
          </cell>
          <cell r="BQ197">
            <v>0.7</v>
          </cell>
          <cell r="BR197">
            <v>0.7</v>
          </cell>
          <cell r="BS197">
            <v>0.7</v>
          </cell>
          <cell r="BT197">
            <v>0.7</v>
          </cell>
          <cell r="BU197">
            <v>0.7</v>
          </cell>
          <cell r="BV197">
            <v>0.7</v>
          </cell>
          <cell r="BW197">
            <v>0.7</v>
          </cell>
          <cell r="BX197">
            <v>0.7</v>
          </cell>
          <cell r="BY197">
            <v>0.7</v>
          </cell>
          <cell r="BZ197">
            <v>0.7</v>
          </cell>
          <cell r="CA197">
            <v>0.7</v>
          </cell>
          <cell r="CB197">
            <v>0.7</v>
          </cell>
          <cell r="CC197">
            <v>0.7</v>
          </cell>
          <cell r="CD197">
            <v>0.7</v>
          </cell>
          <cell r="CE197">
            <v>0.7</v>
          </cell>
          <cell r="CF197">
            <v>0.7</v>
          </cell>
          <cell r="CG197">
            <v>0.95</v>
          </cell>
          <cell r="CH197">
            <v>0.95</v>
          </cell>
          <cell r="CI197">
            <v>0.95</v>
          </cell>
          <cell r="CJ197">
            <v>0.95</v>
          </cell>
          <cell r="CK197">
            <v>0.95</v>
          </cell>
        </row>
        <row r="198">
          <cell r="Q198" t="str">
            <v>E</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0.5</v>
          </cell>
          <cell r="BA198">
            <v>0.5</v>
          </cell>
          <cell r="BB198">
            <v>0.5</v>
          </cell>
          <cell r="BC198">
            <v>0.7</v>
          </cell>
          <cell r="BD198">
            <v>0.7</v>
          </cell>
          <cell r="BE198">
            <v>0.7</v>
          </cell>
          <cell r="BF198">
            <v>0.7</v>
          </cell>
          <cell r="BG198">
            <v>0.7</v>
          </cell>
          <cell r="BH198">
            <v>0.7</v>
          </cell>
          <cell r="BI198">
            <v>0.7</v>
          </cell>
          <cell r="BJ198">
            <v>0.7</v>
          </cell>
          <cell r="BK198">
            <v>0.7</v>
          </cell>
          <cell r="BL198">
            <v>0.7</v>
          </cell>
          <cell r="BM198">
            <v>0.7</v>
          </cell>
          <cell r="BN198">
            <v>0.7</v>
          </cell>
          <cell r="BO198">
            <v>0.7</v>
          </cell>
          <cell r="BP198">
            <v>0.7</v>
          </cell>
          <cell r="BQ198">
            <v>0.7</v>
          </cell>
          <cell r="BR198">
            <v>0.7</v>
          </cell>
          <cell r="BS198">
            <v>0.7</v>
          </cell>
          <cell r="BT198">
            <v>0.7</v>
          </cell>
          <cell r="BU198">
            <v>0.7</v>
          </cell>
          <cell r="BV198">
            <v>0.7</v>
          </cell>
          <cell r="BW198">
            <v>0.7</v>
          </cell>
          <cell r="BX198">
            <v>0.7</v>
          </cell>
          <cell r="BY198">
            <v>0.7</v>
          </cell>
          <cell r="BZ198">
            <v>0.7</v>
          </cell>
          <cell r="CA198">
            <v>0.7</v>
          </cell>
          <cell r="CB198">
            <v>0.7</v>
          </cell>
          <cell r="CC198">
            <v>0.7</v>
          </cell>
          <cell r="CD198">
            <v>0</v>
          </cell>
          <cell r="CE198">
            <v>0</v>
          </cell>
          <cell r="CF198">
            <v>0</v>
          </cell>
          <cell r="CG198">
            <v>0</v>
          </cell>
          <cell r="CH198">
            <v>0</v>
          </cell>
          <cell r="CI198">
            <v>0</v>
          </cell>
          <cell r="CJ198">
            <v>0</v>
          </cell>
          <cell r="CK198">
            <v>0</v>
          </cell>
        </row>
        <row r="199">
          <cell r="D199" t="str">
            <v>01</v>
          </cell>
          <cell r="E199" t="str">
            <v>46</v>
          </cell>
          <cell r="F199" t="str">
            <v>E13</v>
          </cell>
          <cell r="H199">
            <v>201</v>
          </cell>
          <cell r="I199" t="str">
            <v>ESQUEMATICOS DE CONTROL DE MOTORES - AREA 46</v>
          </cell>
          <cell r="J199">
            <v>39286</v>
          </cell>
          <cell r="K199">
            <v>39325</v>
          </cell>
          <cell r="L199">
            <v>39339</v>
          </cell>
          <cell r="M199">
            <v>39340</v>
          </cell>
          <cell r="N199">
            <v>39354</v>
          </cell>
          <cell r="O199">
            <v>39476</v>
          </cell>
          <cell r="P199">
            <v>87.730066555740436</v>
          </cell>
          <cell r="Q199" t="str">
            <v>P</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0.5</v>
          </cell>
          <cell r="AZ199">
            <v>0.5</v>
          </cell>
          <cell r="BA199">
            <v>0.7</v>
          </cell>
          <cell r="BB199">
            <v>0.7</v>
          </cell>
          <cell r="BC199">
            <v>0.95</v>
          </cell>
          <cell r="BD199">
            <v>0.95</v>
          </cell>
          <cell r="BE199">
            <v>0.95</v>
          </cell>
          <cell r="BF199">
            <v>0.95</v>
          </cell>
          <cell r="BG199">
            <v>0.95</v>
          </cell>
          <cell r="BH199">
            <v>0.95</v>
          </cell>
          <cell r="BI199">
            <v>0.95</v>
          </cell>
          <cell r="BJ199">
            <v>0.95</v>
          </cell>
          <cell r="BK199">
            <v>0.95</v>
          </cell>
          <cell r="BL199">
            <v>0.95</v>
          </cell>
          <cell r="BM199">
            <v>0.95</v>
          </cell>
          <cell r="BN199">
            <v>0.95</v>
          </cell>
          <cell r="BO199">
            <v>0.95</v>
          </cell>
          <cell r="BP199">
            <v>0.95</v>
          </cell>
          <cell r="BQ199">
            <v>0.95</v>
          </cell>
          <cell r="BR199">
            <v>0.95</v>
          </cell>
          <cell r="BS199">
            <v>0.95</v>
          </cell>
          <cell r="BT199">
            <v>1</v>
          </cell>
          <cell r="BU199">
            <v>1</v>
          </cell>
          <cell r="BV199">
            <v>1</v>
          </cell>
          <cell r="BW199">
            <v>1</v>
          </cell>
          <cell r="BX199">
            <v>1</v>
          </cell>
          <cell r="BY199">
            <v>1</v>
          </cell>
          <cell r="BZ199">
            <v>1</v>
          </cell>
          <cell r="CA199">
            <v>1</v>
          </cell>
          <cell r="CB199">
            <v>1</v>
          </cell>
          <cell r="CC199">
            <v>1</v>
          </cell>
          <cell r="CD199">
            <v>1</v>
          </cell>
          <cell r="CE199">
            <v>1</v>
          </cell>
          <cell r="CF199">
            <v>1</v>
          </cell>
          <cell r="CG199">
            <v>1</v>
          </cell>
          <cell r="CH199">
            <v>1</v>
          </cell>
          <cell r="CI199">
            <v>1</v>
          </cell>
          <cell r="CJ199">
            <v>1</v>
          </cell>
          <cell r="CK199">
            <v>1</v>
          </cell>
        </row>
        <row r="200">
          <cell r="J200">
            <v>39373</v>
          </cell>
          <cell r="K200">
            <v>39381</v>
          </cell>
          <cell r="L200">
            <v>39416</v>
          </cell>
          <cell r="M200">
            <v>39521</v>
          </cell>
          <cell r="N200">
            <v>39563</v>
          </cell>
          <cell r="O200">
            <v>39642</v>
          </cell>
          <cell r="Q200" t="str">
            <v>R</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0.5</v>
          </cell>
          <cell r="BH200">
            <v>0.5</v>
          </cell>
          <cell r="BI200">
            <v>0.5</v>
          </cell>
          <cell r="BJ200">
            <v>0.5</v>
          </cell>
          <cell r="BK200">
            <v>0.5</v>
          </cell>
          <cell r="BL200">
            <v>0.7</v>
          </cell>
          <cell r="BM200">
            <v>0.7</v>
          </cell>
          <cell r="BN200">
            <v>0.7</v>
          </cell>
          <cell r="BO200">
            <v>0.7</v>
          </cell>
          <cell r="BP200">
            <v>0.7</v>
          </cell>
          <cell r="BQ200">
            <v>0.7</v>
          </cell>
          <cell r="BR200">
            <v>0.7</v>
          </cell>
          <cell r="BS200">
            <v>0.7</v>
          </cell>
          <cell r="BT200">
            <v>0.7</v>
          </cell>
          <cell r="BU200">
            <v>0.7</v>
          </cell>
          <cell r="BV200">
            <v>0.7</v>
          </cell>
          <cell r="BW200">
            <v>0.7</v>
          </cell>
          <cell r="BX200">
            <v>0.7</v>
          </cell>
          <cell r="BY200">
            <v>0.7</v>
          </cell>
          <cell r="BZ200">
            <v>0.7</v>
          </cell>
          <cell r="CA200">
            <v>0.7</v>
          </cell>
          <cell r="CB200">
            <v>0.7</v>
          </cell>
          <cell r="CC200">
            <v>0.7</v>
          </cell>
          <cell r="CD200">
            <v>0.7</v>
          </cell>
          <cell r="CE200">
            <v>0.7</v>
          </cell>
          <cell r="CF200">
            <v>0.7</v>
          </cell>
          <cell r="CG200">
            <v>0.95</v>
          </cell>
          <cell r="CH200">
            <v>0.95</v>
          </cell>
          <cell r="CI200">
            <v>0.95</v>
          </cell>
          <cell r="CJ200">
            <v>0.95</v>
          </cell>
          <cell r="CK200">
            <v>0.95</v>
          </cell>
        </row>
        <row r="201">
          <cell r="Q201" t="str">
            <v>E</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0.5</v>
          </cell>
          <cell r="BJ201">
            <v>0.5</v>
          </cell>
          <cell r="BK201">
            <v>0.5</v>
          </cell>
          <cell r="BL201">
            <v>0.5</v>
          </cell>
          <cell r="BM201">
            <v>0.5</v>
          </cell>
          <cell r="BN201">
            <v>0.7</v>
          </cell>
          <cell r="BO201">
            <v>0.7</v>
          </cell>
          <cell r="BP201">
            <v>0.7</v>
          </cell>
          <cell r="BQ201">
            <v>0.7</v>
          </cell>
          <cell r="BR201">
            <v>0.7</v>
          </cell>
          <cell r="BS201">
            <v>0.7</v>
          </cell>
          <cell r="BT201">
            <v>0.7</v>
          </cell>
          <cell r="BU201">
            <v>0.7</v>
          </cell>
          <cell r="BV201">
            <v>0.7</v>
          </cell>
          <cell r="BW201">
            <v>0.7</v>
          </cell>
          <cell r="BX201">
            <v>0.7</v>
          </cell>
          <cell r="BY201">
            <v>0.7</v>
          </cell>
          <cell r="BZ201">
            <v>0.7</v>
          </cell>
          <cell r="CA201">
            <v>0.7</v>
          </cell>
          <cell r="CB201">
            <v>0.7</v>
          </cell>
          <cell r="CC201">
            <v>0.7</v>
          </cell>
          <cell r="CD201">
            <v>0</v>
          </cell>
          <cell r="CE201">
            <v>0</v>
          </cell>
          <cell r="CF201">
            <v>0</v>
          </cell>
          <cell r="CG201">
            <v>0</v>
          </cell>
          <cell r="CH201">
            <v>0</v>
          </cell>
          <cell r="CI201">
            <v>0</v>
          </cell>
          <cell r="CJ201">
            <v>0</v>
          </cell>
          <cell r="CK201">
            <v>0</v>
          </cell>
        </row>
        <row r="202">
          <cell r="D202" t="str">
            <v>01</v>
          </cell>
          <cell r="E202" t="str">
            <v>46</v>
          </cell>
          <cell r="F202" t="str">
            <v>E01</v>
          </cell>
          <cell r="G202" t="str">
            <v>CAL</v>
          </cell>
          <cell r="H202" t="str">
            <v>006</v>
          </cell>
          <cell r="I202" t="str">
            <v>ESTUDIO FLUJO DE CORTO CIRCUITO - AREA 46</v>
          </cell>
          <cell r="J202">
            <v>39266</v>
          </cell>
          <cell r="K202">
            <v>39297</v>
          </cell>
          <cell r="L202">
            <v>39311</v>
          </cell>
          <cell r="M202">
            <v>39385</v>
          </cell>
          <cell r="N202">
            <v>39399</v>
          </cell>
          <cell r="O202">
            <v>39476</v>
          </cell>
          <cell r="P202">
            <v>87.730066555740436</v>
          </cell>
          <cell r="Q202" t="str">
            <v>P</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0.5</v>
          </cell>
          <cell r="AV202">
            <v>0.5</v>
          </cell>
          <cell r="AW202">
            <v>0.7</v>
          </cell>
          <cell r="AX202">
            <v>0.7</v>
          </cell>
          <cell r="AY202">
            <v>0.7</v>
          </cell>
          <cell r="AZ202">
            <v>0.7</v>
          </cell>
          <cell r="BA202">
            <v>0.7</v>
          </cell>
          <cell r="BB202">
            <v>0.7</v>
          </cell>
          <cell r="BC202">
            <v>0.7</v>
          </cell>
          <cell r="BD202">
            <v>0.7</v>
          </cell>
          <cell r="BE202">
            <v>0.7</v>
          </cell>
          <cell r="BF202">
            <v>0.7</v>
          </cell>
          <cell r="BG202">
            <v>0.7</v>
          </cell>
          <cell r="BH202">
            <v>0.7</v>
          </cell>
          <cell r="BI202">
            <v>0.95</v>
          </cell>
          <cell r="BJ202">
            <v>0.95</v>
          </cell>
          <cell r="BK202">
            <v>0.95</v>
          </cell>
          <cell r="BL202">
            <v>0.95</v>
          </cell>
          <cell r="BM202">
            <v>0.95</v>
          </cell>
          <cell r="BN202">
            <v>0.95</v>
          </cell>
          <cell r="BO202">
            <v>0.95</v>
          </cell>
          <cell r="BP202">
            <v>0.95</v>
          </cell>
          <cell r="BQ202">
            <v>0.95</v>
          </cell>
          <cell r="BR202">
            <v>0.95</v>
          </cell>
          <cell r="BS202">
            <v>0.95</v>
          </cell>
          <cell r="BT202">
            <v>1</v>
          </cell>
          <cell r="BU202">
            <v>1</v>
          </cell>
          <cell r="BV202">
            <v>1</v>
          </cell>
          <cell r="BW202">
            <v>1</v>
          </cell>
          <cell r="BX202">
            <v>1</v>
          </cell>
          <cell r="BY202">
            <v>1</v>
          </cell>
          <cell r="BZ202">
            <v>1</v>
          </cell>
          <cell r="CA202">
            <v>1</v>
          </cell>
          <cell r="CB202">
            <v>1</v>
          </cell>
          <cell r="CC202">
            <v>1</v>
          </cell>
          <cell r="CD202">
            <v>1</v>
          </cell>
          <cell r="CE202">
            <v>1</v>
          </cell>
          <cell r="CF202">
            <v>1</v>
          </cell>
          <cell r="CG202">
            <v>1</v>
          </cell>
          <cell r="CH202">
            <v>1</v>
          </cell>
          <cell r="CI202">
            <v>1</v>
          </cell>
          <cell r="CJ202">
            <v>1</v>
          </cell>
          <cell r="CK202">
            <v>1</v>
          </cell>
        </row>
        <row r="203">
          <cell r="J203">
            <v>39286</v>
          </cell>
          <cell r="K203">
            <v>39297</v>
          </cell>
          <cell r="L203">
            <v>39512</v>
          </cell>
          <cell r="M203">
            <v>39521</v>
          </cell>
          <cell r="N203">
            <v>39563</v>
          </cell>
          <cell r="O203">
            <v>39642</v>
          </cell>
          <cell r="Q203" t="str">
            <v>R</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0.5</v>
          </cell>
          <cell r="AV203">
            <v>0.5</v>
          </cell>
          <cell r="AW203">
            <v>0.5</v>
          </cell>
          <cell r="AX203">
            <v>0.5</v>
          </cell>
          <cell r="AY203">
            <v>0.5</v>
          </cell>
          <cell r="AZ203">
            <v>0.5</v>
          </cell>
          <cell r="BA203">
            <v>0.5</v>
          </cell>
          <cell r="BB203">
            <v>0.5</v>
          </cell>
          <cell r="BC203">
            <v>0.5</v>
          </cell>
          <cell r="BD203">
            <v>0.5</v>
          </cell>
          <cell r="BE203">
            <v>0.5</v>
          </cell>
          <cell r="BF203">
            <v>0.5</v>
          </cell>
          <cell r="BG203">
            <v>0.5</v>
          </cell>
          <cell r="BH203">
            <v>0.5</v>
          </cell>
          <cell r="BI203">
            <v>0.5</v>
          </cell>
          <cell r="BJ203">
            <v>0.5</v>
          </cell>
          <cell r="BK203">
            <v>0.5</v>
          </cell>
          <cell r="BL203">
            <v>0.5</v>
          </cell>
          <cell r="BM203">
            <v>0.5</v>
          </cell>
          <cell r="BN203">
            <v>0.5</v>
          </cell>
          <cell r="BO203">
            <v>0.5</v>
          </cell>
          <cell r="BP203">
            <v>0.5</v>
          </cell>
          <cell r="BQ203">
            <v>0.5</v>
          </cell>
          <cell r="BR203">
            <v>0.5</v>
          </cell>
          <cell r="BS203">
            <v>0.5</v>
          </cell>
          <cell r="BT203">
            <v>0.5</v>
          </cell>
          <cell r="BU203">
            <v>0.5</v>
          </cell>
          <cell r="BV203">
            <v>0.5</v>
          </cell>
          <cell r="BW203">
            <v>0.5</v>
          </cell>
          <cell r="BX203">
            <v>0.5</v>
          </cell>
          <cell r="BY203">
            <v>0.7</v>
          </cell>
          <cell r="BZ203">
            <v>0.7</v>
          </cell>
          <cell r="CA203">
            <v>0.7</v>
          </cell>
          <cell r="CB203">
            <v>0.7</v>
          </cell>
          <cell r="CC203">
            <v>0.7</v>
          </cell>
          <cell r="CD203">
            <v>0.7</v>
          </cell>
          <cell r="CE203">
            <v>0.7</v>
          </cell>
          <cell r="CF203">
            <v>0.7</v>
          </cell>
          <cell r="CG203">
            <v>0.95</v>
          </cell>
          <cell r="CH203">
            <v>0.95</v>
          </cell>
          <cell r="CI203">
            <v>0.95</v>
          </cell>
          <cell r="CJ203">
            <v>0.95</v>
          </cell>
          <cell r="CK203">
            <v>0.95</v>
          </cell>
        </row>
        <row r="204">
          <cell r="Q204" t="str">
            <v>E</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0.5</v>
          </cell>
          <cell r="BA204">
            <v>0.5</v>
          </cell>
          <cell r="BB204">
            <v>0.5</v>
          </cell>
          <cell r="BC204">
            <v>0.5</v>
          </cell>
          <cell r="BD204">
            <v>0.5</v>
          </cell>
          <cell r="BE204">
            <v>0.5</v>
          </cell>
          <cell r="BF204">
            <v>0.5</v>
          </cell>
          <cell r="BG204">
            <v>0.5</v>
          </cell>
          <cell r="BH204">
            <v>0.5</v>
          </cell>
          <cell r="BI204">
            <v>0.5</v>
          </cell>
          <cell r="BJ204">
            <v>0.5</v>
          </cell>
          <cell r="BK204">
            <v>0.5</v>
          </cell>
          <cell r="BL204">
            <v>0.5</v>
          </cell>
          <cell r="BM204">
            <v>0.5</v>
          </cell>
          <cell r="BN204">
            <v>0.5</v>
          </cell>
          <cell r="BO204">
            <v>0.5</v>
          </cell>
          <cell r="BP204">
            <v>0.5</v>
          </cell>
          <cell r="BQ204">
            <v>0.5</v>
          </cell>
          <cell r="BR204">
            <v>0.5</v>
          </cell>
          <cell r="BS204">
            <v>0.5</v>
          </cell>
          <cell r="BT204">
            <v>0.5</v>
          </cell>
          <cell r="BU204">
            <v>0.5</v>
          </cell>
          <cell r="BV204">
            <v>0.5</v>
          </cell>
          <cell r="BW204">
            <v>0.5</v>
          </cell>
          <cell r="BX204">
            <v>0.5</v>
          </cell>
          <cell r="BY204">
            <v>0.5</v>
          </cell>
          <cell r="BZ204">
            <v>0.5</v>
          </cell>
          <cell r="CA204">
            <v>0.5</v>
          </cell>
          <cell r="CB204">
            <v>0.7</v>
          </cell>
          <cell r="CC204">
            <v>0.7</v>
          </cell>
          <cell r="CD204">
            <v>0</v>
          </cell>
          <cell r="CE204">
            <v>0</v>
          </cell>
          <cell r="CF204">
            <v>0</v>
          </cell>
          <cell r="CG204">
            <v>0</v>
          </cell>
          <cell r="CH204">
            <v>0</v>
          </cell>
          <cell r="CI204">
            <v>0</v>
          </cell>
          <cell r="CJ204">
            <v>0</v>
          </cell>
          <cell r="CK204">
            <v>0</v>
          </cell>
        </row>
        <row r="205">
          <cell r="D205" t="str">
            <v>01</v>
          </cell>
          <cell r="E205" t="str">
            <v>46</v>
          </cell>
          <cell r="F205" t="str">
            <v>E33</v>
          </cell>
          <cell r="H205">
            <v>201</v>
          </cell>
          <cell r="I205" t="str">
            <v>PLANO DE CANALIZACIONES ELECTRICAS  SUBTERRANEAS - AREA 46</v>
          </cell>
          <cell r="J205">
            <v>39272</v>
          </cell>
          <cell r="K205">
            <v>39317</v>
          </cell>
          <cell r="L205">
            <v>39331</v>
          </cell>
          <cell r="M205">
            <v>39332</v>
          </cell>
          <cell r="N205">
            <v>39346</v>
          </cell>
          <cell r="O205">
            <v>39476</v>
          </cell>
          <cell r="P205">
            <v>63.011257903494155</v>
          </cell>
          <cell r="Q205" t="str">
            <v>P</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0.5</v>
          </cell>
          <cell r="AX205">
            <v>0.5</v>
          </cell>
          <cell r="AY205">
            <v>0.7</v>
          </cell>
          <cell r="AZ205">
            <v>0.7</v>
          </cell>
          <cell r="BA205">
            <v>0.7</v>
          </cell>
          <cell r="BB205">
            <v>0.95</v>
          </cell>
          <cell r="BC205">
            <v>0.95</v>
          </cell>
          <cell r="BD205">
            <v>0.95</v>
          </cell>
          <cell r="BE205">
            <v>0.95</v>
          </cell>
          <cell r="BF205">
            <v>0.95</v>
          </cell>
          <cell r="BG205">
            <v>0.95</v>
          </cell>
          <cell r="BH205">
            <v>0.95</v>
          </cell>
          <cell r="BI205">
            <v>0.95</v>
          </cell>
          <cell r="BJ205">
            <v>0.95</v>
          </cell>
          <cell r="BK205">
            <v>0.95</v>
          </cell>
          <cell r="BL205">
            <v>0.95</v>
          </cell>
          <cell r="BM205">
            <v>0.95</v>
          </cell>
          <cell r="BN205">
            <v>0.95</v>
          </cell>
          <cell r="BO205">
            <v>0.95</v>
          </cell>
          <cell r="BP205">
            <v>0.95</v>
          </cell>
          <cell r="BQ205">
            <v>0.95</v>
          </cell>
          <cell r="BR205">
            <v>0.95</v>
          </cell>
          <cell r="BS205">
            <v>0.95</v>
          </cell>
          <cell r="BT205">
            <v>1</v>
          </cell>
          <cell r="BU205">
            <v>1</v>
          </cell>
          <cell r="BV205">
            <v>1</v>
          </cell>
          <cell r="BW205">
            <v>1</v>
          </cell>
          <cell r="BX205">
            <v>1</v>
          </cell>
          <cell r="BY205">
            <v>1</v>
          </cell>
          <cell r="BZ205">
            <v>1</v>
          </cell>
          <cell r="CA205">
            <v>1</v>
          </cell>
          <cell r="CB205">
            <v>1</v>
          </cell>
          <cell r="CC205">
            <v>1</v>
          </cell>
          <cell r="CD205">
            <v>1</v>
          </cell>
          <cell r="CE205">
            <v>1</v>
          </cell>
          <cell r="CF205">
            <v>1</v>
          </cell>
          <cell r="CG205">
            <v>1</v>
          </cell>
          <cell r="CH205">
            <v>1</v>
          </cell>
          <cell r="CI205">
            <v>1</v>
          </cell>
          <cell r="CJ205">
            <v>1</v>
          </cell>
          <cell r="CK205">
            <v>1</v>
          </cell>
        </row>
        <row r="206">
          <cell r="J206">
            <v>39272</v>
          </cell>
          <cell r="K206">
            <v>39353</v>
          </cell>
          <cell r="L206">
            <v>39381</v>
          </cell>
          <cell r="M206">
            <v>39521</v>
          </cell>
          <cell r="N206">
            <v>39563</v>
          </cell>
          <cell r="O206">
            <v>39642</v>
          </cell>
          <cell r="Q206" t="str">
            <v>R</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0.5</v>
          </cell>
          <cell r="BD206">
            <v>0.5</v>
          </cell>
          <cell r="BE206">
            <v>0.5</v>
          </cell>
          <cell r="BF206">
            <v>0.5</v>
          </cell>
          <cell r="BG206">
            <v>0.7</v>
          </cell>
          <cell r="BH206">
            <v>0.7</v>
          </cell>
          <cell r="BI206">
            <v>0.7</v>
          </cell>
          <cell r="BJ206">
            <v>0.7</v>
          </cell>
          <cell r="BK206">
            <v>0.7</v>
          </cell>
          <cell r="BL206">
            <v>0.7</v>
          </cell>
          <cell r="BM206">
            <v>0.7</v>
          </cell>
          <cell r="BN206">
            <v>0.7</v>
          </cell>
          <cell r="BO206">
            <v>0.7</v>
          </cell>
          <cell r="BP206">
            <v>0.7</v>
          </cell>
          <cell r="BQ206">
            <v>0.7</v>
          </cell>
          <cell r="BR206">
            <v>0.7</v>
          </cell>
          <cell r="BS206">
            <v>0.7</v>
          </cell>
          <cell r="BT206">
            <v>0.7</v>
          </cell>
          <cell r="BU206">
            <v>0.7</v>
          </cell>
          <cell r="BV206">
            <v>0.7</v>
          </cell>
          <cell r="BW206">
            <v>0.7</v>
          </cell>
          <cell r="BX206">
            <v>0.7</v>
          </cell>
          <cell r="BY206">
            <v>0.7</v>
          </cell>
          <cell r="BZ206">
            <v>0.7</v>
          </cell>
          <cell r="CA206">
            <v>0.7</v>
          </cell>
          <cell r="CB206">
            <v>0.7</v>
          </cell>
          <cell r="CC206">
            <v>0.7</v>
          </cell>
          <cell r="CD206">
            <v>0.7</v>
          </cell>
          <cell r="CE206">
            <v>0.7</v>
          </cell>
          <cell r="CF206">
            <v>0.7</v>
          </cell>
          <cell r="CG206">
            <v>0.95</v>
          </cell>
          <cell r="CH206">
            <v>0.95</v>
          </cell>
          <cell r="CI206">
            <v>0.95</v>
          </cell>
          <cell r="CJ206">
            <v>0.95</v>
          </cell>
          <cell r="CK206">
            <v>0.95</v>
          </cell>
        </row>
        <row r="207">
          <cell r="Q207" t="str">
            <v>E</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0.7</v>
          </cell>
          <cell r="BF207">
            <v>0.7</v>
          </cell>
          <cell r="BG207">
            <v>0.7</v>
          </cell>
          <cell r="BH207">
            <v>0.7</v>
          </cell>
          <cell r="BI207">
            <v>0.7</v>
          </cell>
          <cell r="BJ207">
            <v>0.7</v>
          </cell>
          <cell r="BK207">
            <v>0.7</v>
          </cell>
          <cell r="BL207">
            <v>0.7</v>
          </cell>
          <cell r="BM207">
            <v>0.7</v>
          </cell>
          <cell r="BN207">
            <v>0.7</v>
          </cell>
          <cell r="BO207">
            <v>0.7</v>
          </cell>
          <cell r="BP207">
            <v>0.7</v>
          </cell>
          <cell r="BQ207">
            <v>0.7</v>
          </cell>
          <cell r="BR207">
            <v>0.7</v>
          </cell>
          <cell r="BS207">
            <v>0.7</v>
          </cell>
          <cell r="BT207">
            <v>0.7</v>
          </cell>
          <cell r="BU207">
            <v>0.7</v>
          </cell>
          <cell r="BV207">
            <v>0.7</v>
          </cell>
          <cell r="BW207">
            <v>0.7</v>
          </cell>
          <cell r="BX207">
            <v>0.7</v>
          </cell>
          <cell r="BY207">
            <v>0.7</v>
          </cell>
          <cell r="BZ207">
            <v>0.7</v>
          </cell>
          <cell r="CA207">
            <v>0.7</v>
          </cell>
          <cell r="CB207">
            <v>0.7</v>
          </cell>
          <cell r="CC207">
            <v>0.7</v>
          </cell>
          <cell r="CD207">
            <v>0</v>
          </cell>
          <cell r="CE207">
            <v>0</v>
          </cell>
          <cell r="CF207">
            <v>0</v>
          </cell>
          <cell r="CG207">
            <v>0</v>
          </cell>
          <cell r="CH207">
            <v>0</v>
          </cell>
          <cell r="CI207">
            <v>0</v>
          </cell>
          <cell r="CJ207">
            <v>0</v>
          </cell>
          <cell r="CK207">
            <v>0</v>
          </cell>
        </row>
        <row r="208">
          <cell r="D208" t="str">
            <v>01</v>
          </cell>
          <cell r="E208" t="str">
            <v>46</v>
          </cell>
          <cell r="F208" t="str">
            <v>E33</v>
          </cell>
          <cell r="H208">
            <v>202</v>
          </cell>
          <cell r="I208" t="str">
            <v>PLANO CANALIZACIONES  ELECTRICAS - SECCIONES - AREA 46</v>
          </cell>
          <cell r="J208">
            <v>39269</v>
          </cell>
          <cell r="K208">
            <v>39283</v>
          </cell>
          <cell r="L208">
            <v>39297</v>
          </cell>
          <cell r="M208">
            <v>39300</v>
          </cell>
          <cell r="N208">
            <v>39314</v>
          </cell>
          <cell r="O208">
            <v>39476</v>
          </cell>
          <cell r="P208">
            <v>63.011257903494155</v>
          </cell>
          <cell r="Q208" t="str">
            <v>P</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0.5</v>
          </cell>
          <cell r="AT208">
            <v>0.5</v>
          </cell>
          <cell r="AU208">
            <v>0.7</v>
          </cell>
          <cell r="AV208">
            <v>0.7</v>
          </cell>
          <cell r="AW208">
            <v>0.95</v>
          </cell>
          <cell r="AX208">
            <v>0.95</v>
          </cell>
          <cell r="AY208">
            <v>0.95</v>
          </cell>
          <cell r="AZ208">
            <v>0.95</v>
          </cell>
          <cell r="BA208">
            <v>0.95</v>
          </cell>
          <cell r="BB208">
            <v>0.95</v>
          </cell>
          <cell r="BC208">
            <v>0.95</v>
          </cell>
          <cell r="BD208">
            <v>0.95</v>
          </cell>
          <cell r="BE208">
            <v>0.95</v>
          </cell>
          <cell r="BF208">
            <v>0.95</v>
          </cell>
          <cell r="BG208">
            <v>0.95</v>
          </cell>
          <cell r="BH208">
            <v>0.95</v>
          </cell>
          <cell r="BI208">
            <v>0.95</v>
          </cell>
          <cell r="BJ208">
            <v>0.95</v>
          </cell>
          <cell r="BK208">
            <v>0.95</v>
          </cell>
          <cell r="BL208">
            <v>0.95</v>
          </cell>
          <cell r="BM208">
            <v>0.95</v>
          </cell>
          <cell r="BN208">
            <v>0.95</v>
          </cell>
          <cell r="BO208">
            <v>0.95</v>
          </cell>
          <cell r="BP208">
            <v>0.95</v>
          </cell>
          <cell r="BQ208">
            <v>0.95</v>
          </cell>
          <cell r="BR208">
            <v>0.95</v>
          </cell>
          <cell r="BS208">
            <v>0.95</v>
          </cell>
          <cell r="BT208">
            <v>1</v>
          </cell>
          <cell r="BU208">
            <v>1</v>
          </cell>
          <cell r="BV208">
            <v>1</v>
          </cell>
          <cell r="BW208">
            <v>1</v>
          </cell>
          <cell r="BX208">
            <v>1</v>
          </cell>
          <cell r="BY208">
            <v>1</v>
          </cell>
          <cell r="BZ208">
            <v>1</v>
          </cell>
          <cell r="CA208">
            <v>1</v>
          </cell>
          <cell r="CB208">
            <v>1</v>
          </cell>
          <cell r="CC208">
            <v>1</v>
          </cell>
          <cell r="CD208">
            <v>1</v>
          </cell>
          <cell r="CE208">
            <v>1</v>
          </cell>
          <cell r="CF208">
            <v>1</v>
          </cell>
          <cell r="CG208">
            <v>1</v>
          </cell>
          <cell r="CH208">
            <v>1</v>
          </cell>
          <cell r="CI208">
            <v>1</v>
          </cell>
          <cell r="CJ208">
            <v>1</v>
          </cell>
          <cell r="CK208">
            <v>1</v>
          </cell>
        </row>
        <row r="209">
          <cell r="J209">
            <v>39411</v>
          </cell>
          <cell r="K209">
            <v>39428</v>
          </cell>
          <cell r="L209">
            <v>39445</v>
          </cell>
          <cell r="M209">
            <v>39462</v>
          </cell>
          <cell r="N209">
            <v>39479</v>
          </cell>
          <cell r="O209">
            <v>39642</v>
          </cell>
          <cell r="Q209" t="str">
            <v>R</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0.5</v>
          </cell>
          <cell r="BN209">
            <v>0.5</v>
          </cell>
          <cell r="BO209">
            <v>0.5</v>
          </cell>
          <cell r="BP209">
            <v>0.7</v>
          </cell>
          <cell r="BQ209">
            <v>0.7</v>
          </cell>
          <cell r="BR209">
            <v>0.7</v>
          </cell>
          <cell r="BS209">
            <v>0.7</v>
          </cell>
          <cell r="BT209">
            <v>0.7</v>
          </cell>
          <cell r="BU209">
            <v>0.95</v>
          </cell>
          <cell r="BV209">
            <v>0.95</v>
          </cell>
          <cell r="BW209">
            <v>0.95</v>
          </cell>
          <cell r="BX209">
            <v>0.95</v>
          </cell>
          <cell r="BY209">
            <v>0.95</v>
          </cell>
          <cell r="BZ209">
            <v>0.95</v>
          </cell>
          <cell r="CA209">
            <v>0.95</v>
          </cell>
          <cell r="CB209">
            <v>0.95</v>
          </cell>
          <cell r="CC209">
            <v>0.95</v>
          </cell>
          <cell r="CD209">
            <v>0.95</v>
          </cell>
          <cell r="CE209">
            <v>0.95</v>
          </cell>
          <cell r="CF209">
            <v>0.95</v>
          </cell>
          <cell r="CG209">
            <v>0.95</v>
          </cell>
          <cell r="CH209">
            <v>0.95</v>
          </cell>
          <cell r="CI209">
            <v>0.95</v>
          </cell>
          <cell r="CJ209">
            <v>0.95</v>
          </cell>
          <cell r="CK209">
            <v>0.95</v>
          </cell>
        </row>
        <row r="210">
          <cell r="Q210" t="str">
            <v>E</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0</v>
          </cell>
          <cell r="BO210">
            <v>0</v>
          </cell>
          <cell r="BP210">
            <v>0.7</v>
          </cell>
          <cell r="BQ210">
            <v>0.7</v>
          </cell>
          <cell r="BR210">
            <v>0.7</v>
          </cell>
          <cell r="BS210">
            <v>0.7</v>
          </cell>
          <cell r="BT210">
            <v>0.7</v>
          </cell>
          <cell r="BU210">
            <v>0.7</v>
          </cell>
          <cell r="BV210">
            <v>0.7</v>
          </cell>
          <cell r="BW210">
            <v>0.7</v>
          </cell>
          <cell r="BX210">
            <v>0.95</v>
          </cell>
          <cell r="BY210">
            <v>0.95</v>
          </cell>
          <cell r="BZ210">
            <v>0.95</v>
          </cell>
          <cell r="CA210">
            <v>0.95</v>
          </cell>
          <cell r="CB210">
            <v>0.95</v>
          </cell>
          <cell r="CC210">
            <v>0.95</v>
          </cell>
          <cell r="CD210">
            <v>0</v>
          </cell>
          <cell r="CE210">
            <v>0</v>
          </cell>
          <cell r="CF210">
            <v>0</v>
          </cell>
          <cell r="CG210">
            <v>0</v>
          </cell>
          <cell r="CH210">
            <v>0</v>
          </cell>
          <cell r="CI210">
            <v>0</v>
          </cell>
          <cell r="CJ210">
            <v>0</v>
          </cell>
          <cell r="CK210">
            <v>0</v>
          </cell>
        </row>
        <row r="211">
          <cell r="D211" t="str">
            <v>01</v>
          </cell>
          <cell r="E211" t="str">
            <v>46</v>
          </cell>
          <cell r="F211" t="str">
            <v>E01</v>
          </cell>
          <cell r="G211" t="str">
            <v>TEC</v>
          </cell>
          <cell r="H211" t="str">
            <v>002</v>
          </cell>
          <cell r="I211" t="str">
            <v>PARTIDAS Y CANTIDADES DE OBRA ELECTRICA - AREA 46</v>
          </cell>
          <cell r="J211">
            <v>39349</v>
          </cell>
          <cell r="K211">
            <v>39367</v>
          </cell>
          <cell r="L211">
            <v>39381</v>
          </cell>
          <cell r="M211">
            <v>39386</v>
          </cell>
          <cell r="N211">
            <v>39400</v>
          </cell>
          <cell r="O211">
            <v>39476</v>
          </cell>
          <cell r="P211">
            <v>63.011257903494155</v>
          </cell>
          <cell r="Q211" t="str">
            <v>P</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B211">
            <v>0</v>
          </cell>
          <cell r="BC211">
            <v>0</v>
          </cell>
          <cell r="BD211">
            <v>0</v>
          </cell>
          <cell r="BE211">
            <v>0.5</v>
          </cell>
          <cell r="BF211">
            <v>0.5</v>
          </cell>
          <cell r="BG211">
            <v>0.7</v>
          </cell>
          <cell r="BH211">
            <v>0.7</v>
          </cell>
          <cell r="BI211">
            <v>0.95</v>
          </cell>
          <cell r="BJ211">
            <v>0.95</v>
          </cell>
          <cell r="BK211">
            <v>0.95</v>
          </cell>
          <cell r="BL211">
            <v>0.95</v>
          </cell>
          <cell r="BM211">
            <v>0.95</v>
          </cell>
          <cell r="BN211">
            <v>0.95</v>
          </cell>
          <cell r="BO211">
            <v>0.95</v>
          </cell>
          <cell r="BP211">
            <v>0.95</v>
          </cell>
          <cell r="BQ211">
            <v>0.95</v>
          </cell>
          <cell r="BR211">
            <v>0.95</v>
          </cell>
          <cell r="BS211">
            <v>0.95</v>
          </cell>
          <cell r="BT211">
            <v>1</v>
          </cell>
          <cell r="BU211">
            <v>1</v>
          </cell>
          <cell r="BV211">
            <v>1</v>
          </cell>
          <cell r="BW211">
            <v>1</v>
          </cell>
          <cell r="BX211">
            <v>1</v>
          </cell>
          <cell r="BY211">
            <v>1</v>
          </cell>
          <cell r="BZ211">
            <v>1</v>
          </cell>
          <cell r="CA211">
            <v>1</v>
          </cell>
          <cell r="CB211">
            <v>1</v>
          </cell>
          <cell r="CC211">
            <v>1</v>
          </cell>
          <cell r="CD211">
            <v>1</v>
          </cell>
          <cell r="CE211">
            <v>1</v>
          </cell>
          <cell r="CF211">
            <v>1</v>
          </cell>
          <cell r="CG211">
            <v>1</v>
          </cell>
          <cell r="CH211">
            <v>1</v>
          </cell>
          <cell r="CI211">
            <v>1</v>
          </cell>
          <cell r="CJ211">
            <v>1</v>
          </cell>
          <cell r="CK211">
            <v>1</v>
          </cell>
        </row>
        <row r="212">
          <cell r="J212">
            <v>39349</v>
          </cell>
          <cell r="K212">
            <v>39401</v>
          </cell>
          <cell r="L212">
            <v>39512</v>
          </cell>
          <cell r="M212">
            <v>39521</v>
          </cell>
          <cell r="N212">
            <v>39563</v>
          </cell>
          <cell r="O212">
            <v>39642</v>
          </cell>
          <cell r="Q212" t="str">
            <v>R</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0.5</v>
          </cell>
          <cell r="BJ212">
            <v>0.5</v>
          </cell>
          <cell r="BK212">
            <v>0.5</v>
          </cell>
          <cell r="BL212">
            <v>0.5</v>
          </cell>
          <cell r="BM212">
            <v>0.5</v>
          </cell>
          <cell r="BN212">
            <v>0.5</v>
          </cell>
          <cell r="BO212">
            <v>0.5</v>
          </cell>
          <cell r="BP212">
            <v>0.5</v>
          </cell>
          <cell r="BQ212">
            <v>0.5</v>
          </cell>
          <cell r="BR212">
            <v>0.5</v>
          </cell>
          <cell r="BS212">
            <v>0.5</v>
          </cell>
          <cell r="BT212">
            <v>0.5</v>
          </cell>
          <cell r="BU212">
            <v>0.5</v>
          </cell>
          <cell r="BV212">
            <v>0.5</v>
          </cell>
          <cell r="BW212">
            <v>0.5</v>
          </cell>
          <cell r="BX212">
            <v>0.5</v>
          </cell>
          <cell r="BY212">
            <v>0.7</v>
          </cell>
          <cell r="BZ212">
            <v>0.7</v>
          </cell>
          <cell r="CA212">
            <v>0.7</v>
          </cell>
          <cell r="CB212">
            <v>0.7</v>
          </cell>
          <cell r="CC212">
            <v>0.7</v>
          </cell>
          <cell r="CD212">
            <v>0.7</v>
          </cell>
          <cell r="CE212">
            <v>0.7</v>
          </cell>
          <cell r="CF212">
            <v>0.7</v>
          </cell>
          <cell r="CG212">
            <v>0.95</v>
          </cell>
          <cell r="CH212">
            <v>0.95</v>
          </cell>
          <cell r="CI212">
            <v>0.95</v>
          </cell>
          <cell r="CJ212">
            <v>0.95</v>
          </cell>
          <cell r="CK212">
            <v>0.95</v>
          </cell>
        </row>
        <row r="213">
          <cell r="Q213" t="str">
            <v>E</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0.5</v>
          </cell>
          <cell r="BK213">
            <v>0.5</v>
          </cell>
          <cell r="BL213">
            <v>0.5</v>
          </cell>
          <cell r="BM213">
            <v>0.5</v>
          </cell>
          <cell r="BN213">
            <v>0.5</v>
          </cell>
          <cell r="BO213">
            <v>0.5</v>
          </cell>
          <cell r="BP213">
            <v>0.5</v>
          </cell>
          <cell r="BQ213">
            <v>0.5</v>
          </cell>
          <cell r="BR213">
            <v>0.5</v>
          </cell>
          <cell r="BS213">
            <v>0.5</v>
          </cell>
          <cell r="BT213">
            <v>0.5</v>
          </cell>
          <cell r="BU213">
            <v>0.5</v>
          </cell>
          <cell r="BV213">
            <v>0.5</v>
          </cell>
          <cell r="BW213">
            <v>0.5</v>
          </cell>
          <cell r="BX213">
            <v>0.5</v>
          </cell>
          <cell r="BY213">
            <v>0.5</v>
          </cell>
          <cell r="BZ213">
            <v>0.5</v>
          </cell>
          <cell r="CA213">
            <v>0.5</v>
          </cell>
          <cell r="CB213">
            <v>0.5</v>
          </cell>
          <cell r="CC213">
            <v>0.5</v>
          </cell>
          <cell r="CD213">
            <v>0</v>
          </cell>
          <cell r="CE213">
            <v>0</v>
          </cell>
          <cell r="CF213">
            <v>0</v>
          </cell>
          <cell r="CG213">
            <v>0</v>
          </cell>
          <cell r="CH213">
            <v>0</v>
          </cell>
          <cell r="CI213">
            <v>0</v>
          </cell>
          <cell r="CJ213">
            <v>0</v>
          </cell>
          <cell r="CK213">
            <v>0</v>
          </cell>
        </row>
        <row r="214">
          <cell r="D214" t="str">
            <v>01</v>
          </cell>
          <cell r="E214" t="str">
            <v>46</v>
          </cell>
          <cell r="F214" t="str">
            <v>E01</v>
          </cell>
          <cell r="G214" t="str">
            <v>TEC</v>
          </cell>
          <cell r="H214" t="str">
            <v>007</v>
          </cell>
          <cell r="I214" t="str">
            <v>LISTA MATERIALES - CANALIZACIONES ELECTRICAS - AREA 46</v>
          </cell>
          <cell r="J214">
            <v>39314</v>
          </cell>
          <cell r="K214">
            <v>39376</v>
          </cell>
          <cell r="L214">
            <v>39390</v>
          </cell>
          <cell r="M214">
            <v>39401</v>
          </cell>
          <cell r="N214">
            <v>39415</v>
          </cell>
          <cell r="O214">
            <v>39476</v>
          </cell>
          <cell r="P214">
            <v>63.011257903494155</v>
          </cell>
          <cell r="Q214" t="str">
            <v>P</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0.5</v>
          </cell>
          <cell r="BG214">
            <v>0.5</v>
          </cell>
          <cell r="BH214">
            <v>0.7</v>
          </cell>
          <cell r="BI214">
            <v>0.7</v>
          </cell>
          <cell r="BJ214">
            <v>0.7</v>
          </cell>
          <cell r="BK214">
            <v>0.95</v>
          </cell>
          <cell r="BL214">
            <v>0.95</v>
          </cell>
          <cell r="BM214">
            <v>0.95</v>
          </cell>
          <cell r="BN214">
            <v>0.95</v>
          </cell>
          <cell r="BO214">
            <v>0.95</v>
          </cell>
          <cell r="BP214">
            <v>0.95</v>
          </cell>
          <cell r="BQ214">
            <v>0.95</v>
          </cell>
          <cell r="BR214">
            <v>0.95</v>
          </cell>
          <cell r="BS214">
            <v>0.95</v>
          </cell>
          <cell r="BT214">
            <v>1</v>
          </cell>
          <cell r="BU214">
            <v>1</v>
          </cell>
          <cell r="BV214">
            <v>1</v>
          </cell>
          <cell r="BW214">
            <v>1</v>
          </cell>
          <cell r="BX214">
            <v>1</v>
          </cell>
          <cell r="BY214">
            <v>1</v>
          </cell>
          <cell r="BZ214">
            <v>1</v>
          </cell>
          <cell r="CA214">
            <v>1</v>
          </cell>
          <cell r="CB214">
            <v>1</v>
          </cell>
          <cell r="CC214">
            <v>1</v>
          </cell>
          <cell r="CD214">
            <v>1</v>
          </cell>
          <cell r="CE214">
            <v>1</v>
          </cell>
          <cell r="CF214">
            <v>1</v>
          </cell>
          <cell r="CG214">
            <v>1</v>
          </cell>
          <cell r="CH214">
            <v>1</v>
          </cell>
          <cell r="CI214">
            <v>1</v>
          </cell>
          <cell r="CJ214">
            <v>1</v>
          </cell>
          <cell r="CK214">
            <v>1</v>
          </cell>
        </row>
        <row r="215">
          <cell r="J215">
            <v>39314</v>
          </cell>
          <cell r="K215">
            <v>39353</v>
          </cell>
          <cell r="L215">
            <v>39381</v>
          </cell>
          <cell r="M215">
            <v>39521</v>
          </cell>
          <cell r="N215">
            <v>39563</v>
          </cell>
          <cell r="O215">
            <v>39642</v>
          </cell>
          <cell r="Q215" t="str">
            <v>R</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cell r="BB215">
            <v>0</v>
          </cell>
          <cell r="BC215">
            <v>0.5</v>
          </cell>
          <cell r="BD215">
            <v>0.5</v>
          </cell>
          <cell r="BE215">
            <v>0.5</v>
          </cell>
          <cell r="BF215">
            <v>0.5</v>
          </cell>
          <cell r="BG215">
            <v>0.7</v>
          </cell>
          <cell r="BH215">
            <v>0.7</v>
          </cell>
          <cell r="BI215">
            <v>0.7</v>
          </cell>
          <cell r="BJ215">
            <v>0.7</v>
          </cell>
          <cell r="BK215">
            <v>0.7</v>
          </cell>
          <cell r="BL215">
            <v>0.7</v>
          </cell>
          <cell r="BM215">
            <v>0.7</v>
          </cell>
          <cell r="BN215">
            <v>0.7</v>
          </cell>
          <cell r="BO215">
            <v>0.7</v>
          </cell>
          <cell r="BP215">
            <v>0.7</v>
          </cell>
          <cell r="BQ215">
            <v>0.7</v>
          </cell>
          <cell r="BR215">
            <v>0.7</v>
          </cell>
          <cell r="BS215">
            <v>0.7</v>
          </cell>
          <cell r="BT215">
            <v>0.7</v>
          </cell>
          <cell r="BU215">
            <v>0.7</v>
          </cell>
          <cell r="BV215">
            <v>0.7</v>
          </cell>
          <cell r="BW215">
            <v>0.7</v>
          </cell>
          <cell r="BX215">
            <v>0.7</v>
          </cell>
          <cell r="BY215">
            <v>0.7</v>
          </cell>
          <cell r="BZ215">
            <v>0.7</v>
          </cell>
          <cell r="CA215">
            <v>0.7</v>
          </cell>
          <cell r="CB215">
            <v>0.7</v>
          </cell>
          <cell r="CC215">
            <v>0.7</v>
          </cell>
          <cell r="CD215">
            <v>0.7</v>
          </cell>
          <cell r="CE215">
            <v>0.7</v>
          </cell>
          <cell r="CF215">
            <v>0.7</v>
          </cell>
          <cell r="CG215">
            <v>0.95</v>
          </cell>
          <cell r="CH215">
            <v>0.95</v>
          </cell>
          <cell r="CI215">
            <v>0.95</v>
          </cell>
          <cell r="CJ215">
            <v>0.95</v>
          </cell>
          <cell r="CK215">
            <v>0.95</v>
          </cell>
        </row>
        <row r="216">
          <cell r="Q216" t="str">
            <v>E</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cell r="BA216">
            <v>0</v>
          </cell>
          <cell r="BB216">
            <v>0</v>
          </cell>
          <cell r="BC216">
            <v>0</v>
          </cell>
          <cell r="BD216">
            <v>0</v>
          </cell>
          <cell r="BE216">
            <v>0</v>
          </cell>
          <cell r="BF216">
            <v>0</v>
          </cell>
          <cell r="BG216">
            <v>0</v>
          </cell>
          <cell r="BH216">
            <v>0</v>
          </cell>
          <cell r="BI216">
            <v>0.7</v>
          </cell>
          <cell r="BJ216">
            <v>0.7</v>
          </cell>
          <cell r="BK216">
            <v>0.7</v>
          </cell>
          <cell r="BL216">
            <v>0.7</v>
          </cell>
          <cell r="BM216">
            <v>0.7</v>
          </cell>
          <cell r="BN216">
            <v>0.7</v>
          </cell>
          <cell r="BO216">
            <v>0.7</v>
          </cell>
          <cell r="BP216">
            <v>0.7</v>
          </cell>
          <cell r="BQ216">
            <v>0.7</v>
          </cell>
          <cell r="BR216">
            <v>0.7</v>
          </cell>
          <cell r="BS216">
            <v>0.7</v>
          </cell>
          <cell r="BT216">
            <v>0.7</v>
          </cell>
          <cell r="BU216">
            <v>0.7</v>
          </cell>
          <cell r="BV216">
            <v>0.7</v>
          </cell>
          <cell r="BW216">
            <v>0.95</v>
          </cell>
          <cell r="BX216">
            <v>0.95</v>
          </cell>
          <cell r="BY216">
            <v>0.95</v>
          </cell>
          <cell r="BZ216">
            <v>0.95</v>
          </cell>
          <cell r="CA216">
            <v>0.95</v>
          </cell>
          <cell r="CB216">
            <v>0.95</v>
          </cell>
          <cell r="CC216">
            <v>0.95</v>
          </cell>
          <cell r="CD216">
            <v>0</v>
          </cell>
          <cell r="CE216">
            <v>0</v>
          </cell>
          <cell r="CF216">
            <v>0</v>
          </cell>
          <cell r="CG216">
            <v>0</v>
          </cell>
          <cell r="CH216">
            <v>0</v>
          </cell>
          <cell r="CI216">
            <v>0</v>
          </cell>
          <cell r="CJ216">
            <v>0</v>
          </cell>
          <cell r="CK216">
            <v>0</v>
          </cell>
        </row>
        <row r="217">
          <cell r="D217" t="str">
            <v>01</v>
          </cell>
          <cell r="E217">
            <v>46</v>
          </cell>
          <cell r="F217" t="str">
            <v>E04</v>
          </cell>
          <cell r="G217" t="str">
            <v>REQ</v>
          </cell>
          <cell r="H217" t="str">
            <v>5099-1</v>
          </cell>
          <cell r="I217" t="str">
            <v>SISTEMA INTERCOMUNICACIÓN Y VOCEO</v>
          </cell>
          <cell r="J217">
            <v>39413</v>
          </cell>
          <cell r="K217">
            <v>39429</v>
          </cell>
          <cell r="L217">
            <v>39486</v>
          </cell>
          <cell r="M217">
            <v>39508</v>
          </cell>
          <cell r="N217">
            <v>39556</v>
          </cell>
          <cell r="O217">
            <v>39568</v>
          </cell>
          <cell r="P217">
            <v>11.456592346089847</v>
          </cell>
          <cell r="Q217" t="str">
            <v>P</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0</v>
          </cell>
          <cell r="BK217">
            <v>0</v>
          </cell>
          <cell r="BL217">
            <v>0</v>
          </cell>
          <cell r="BM217">
            <v>0.5</v>
          </cell>
          <cell r="BN217">
            <v>0.5</v>
          </cell>
          <cell r="BO217">
            <v>0.5</v>
          </cell>
          <cell r="BP217">
            <v>0.5</v>
          </cell>
          <cell r="BQ217">
            <v>0.5</v>
          </cell>
          <cell r="BR217">
            <v>0.5</v>
          </cell>
          <cell r="BS217">
            <v>0.5</v>
          </cell>
          <cell r="BT217">
            <v>0.5</v>
          </cell>
          <cell r="BU217">
            <v>0.5</v>
          </cell>
          <cell r="BV217">
            <v>0.7</v>
          </cell>
          <cell r="BW217">
            <v>0.7</v>
          </cell>
          <cell r="BX217">
            <v>0.7</v>
          </cell>
          <cell r="BY217">
            <v>0.7</v>
          </cell>
          <cell r="BZ217">
            <v>0.7</v>
          </cell>
          <cell r="CA217">
            <v>0.7</v>
          </cell>
          <cell r="CB217">
            <v>0.7</v>
          </cell>
          <cell r="CC217">
            <v>0.7</v>
          </cell>
          <cell r="CD217">
            <v>0.7</v>
          </cell>
          <cell r="CE217">
            <v>0.7</v>
          </cell>
          <cell r="CF217">
            <v>0.95</v>
          </cell>
          <cell r="CG217">
            <v>1</v>
          </cell>
          <cell r="CH217">
            <v>1</v>
          </cell>
          <cell r="CI217">
            <v>1</v>
          </cell>
          <cell r="CJ217">
            <v>1</v>
          </cell>
          <cell r="CK217">
            <v>1</v>
          </cell>
        </row>
        <row r="218">
          <cell r="J218">
            <v>39413</v>
          </cell>
          <cell r="K218">
            <v>39429</v>
          </cell>
          <cell r="L218">
            <v>39486</v>
          </cell>
          <cell r="M218">
            <v>39508</v>
          </cell>
          <cell r="N218">
            <v>39556</v>
          </cell>
          <cell r="O218">
            <v>39642</v>
          </cell>
          <cell r="Q218" t="str">
            <v>R</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0.5</v>
          </cell>
          <cell r="BN218">
            <v>0.5</v>
          </cell>
          <cell r="BO218">
            <v>0.5</v>
          </cell>
          <cell r="BP218">
            <v>0.5</v>
          </cell>
          <cell r="BQ218">
            <v>0.5</v>
          </cell>
          <cell r="BR218">
            <v>0.5</v>
          </cell>
          <cell r="BS218">
            <v>0.5</v>
          </cell>
          <cell r="BT218">
            <v>0.5</v>
          </cell>
          <cell r="BU218">
            <v>0.5</v>
          </cell>
          <cell r="BV218">
            <v>0.7</v>
          </cell>
          <cell r="BW218">
            <v>0.7</v>
          </cell>
          <cell r="BX218">
            <v>0.7</v>
          </cell>
          <cell r="BY218">
            <v>0.7</v>
          </cell>
          <cell r="BZ218">
            <v>0.7</v>
          </cell>
          <cell r="CA218">
            <v>0.7</v>
          </cell>
          <cell r="CB218">
            <v>0.7</v>
          </cell>
          <cell r="CC218">
            <v>0.7</v>
          </cell>
          <cell r="CD218">
            <v>0.7</v>
          </cell>
          <cell r="CE218">
            <v>0.7</v>
          </cell>
          <cell r="CF218">
            <v>0.95</v>
          </cell>
          <cell r="CG218">
            <v>0.95</v>
          </cell>
          <cell r="CH218">
            <v>0.95</v>
          </cell>
          <cell r="CI218">
            <v>0.95</v>
          </cell>
          <cell r="CJ218">
            <v>0.95</v>
          </cell>
          <cell r="CK218">
            <v>0.95</v>
          </cell>
        </row>
        <row r="219">
          <cell r="Q219" t="str">
            <v>E</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0</v>
          </cell>
          <cell r="BO219">
            <v>0</v>
          </cell>
          <cell r="BP219">
            <v>0</v>
          </cell>
          <cell r="BQ219">
            <v>0.7</v>
          </cell>
          <cell r="BR219">
            <v>0</v>
          </cell>
          <cell r="BS219">
            <v>0</v>
          </cell>
          <cell r="BT219">
            <v>0</v>
          </cell>
          <cell r="BU219">
            <v>0</v>
          </cell>
          <cell r="BV219">
            <v>0</v>
          </cell>
          <cell r="BW219">
            <v>0.7</v>
          </cell>
          <cell r="BX219">
            <v>0.7</v>
          </cell>
          <cell r="BY219">
            <v>0.7</v>
          </cell>
          <cell r="BZ219">
            <v>0.7</v>
          </cell>
          <cell r="CA219">
            <v>0.95</v>
          </cell>
          <cell r="CB219">
            <v>0.95</v>
          </cell>
          <cell r="CC219">
            <v>0.95</v>
          </cell>
        </row>
        <row r="220">
          <cell r="D220" t="str">
            <v>01</v>
          </cell>
          <cell r="E220">
            <v>46</v>
          </cell>
          <cell r="F220" t="str">
            <v>E03</v>
          </cell>
          <cell r="H220">
            <v>101</v>
          </cell>
          <cell r="I220" t="str">
            <v>PLANO DEL SISTEMA DE INTERCOMUNICACION YVOCEO AREA 46</v>
          </cell>
          <cell r="J220">
            <v>39407</v>
          </cell>
          <cell r="K220">
            <v>39423</v>
          </cell>
          <cell r="L220">
            <v>39479</v>
          </cell>
          <cell r="M220">
            <v>39496</v>
          </cell>
          <cell r="N220">
            <v>39535</v>
          </cell>
          <cell r="O220">
            <v>39568</v>
          </cell>
          <cell r="P220">
            <v>11.456592346089847</v>
          </cell>
          <cell r="Q220" t="str">
            <v>P</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0.5</v>
          </cell>
          <cell r="BN220">
            <v>0.5</v>
          </cell>
          <cell r="BO220">
            <v>0.5</v>
          </cell>
          <cell r="BP220">
            <v>0.5</v>
          </cell>
          <cell r="BQ220">
            <v>0.5</v>
          </cell>
          <cell r="BR220">
            <v>0.5</v>
          </cell>
          <cell r="BS220">
            <v>0.5</v>
          </cell>
          <cell r="BT220">
            <v>0.5</v>
          </cell>
          <cell r="BU220">
            <v>0.7</v>
          </cell>
          <cell r="BV220">
            <v>0.7</v>
          </cell>
          <cell r="BW220">
            <v>0.7</v>
          </cell>
          <cell r="BX220">
            <v>0.7</v>
          </cell>
          <cell r="BY220">
            <v>0.7</v>
          </cell>
          <cell r="BZ220">
            <v>0.7</v>
          </cell>
          <cell r="CA220">
            <v>0.7</v>
          </cell>
          <cell r="CB220">
            <v>0.7</v>
          </cell>
          <cell r="CC220">
            <v>0.95</v>
          </cell>
          <cell r="CD220">
            <v>0.95</v>
          </cell>
          <cell r="CE220">
            <v>0.95</v>
          </cell>
          <cell r="CF220">
            <v>0.95</v>
          </cell>
          <cell r="CG220">
            <v>1</v>
          </cell>
          <cell r="CH220">
            <v>1</v>
          </cell>
          <cell r="CI220">
            <v>1</v>
          </cell>
          <cell r="CJ220">
            <v>1</v>
          </cell>
          <cell r="CK220">
            <v>1</v>
          </cell>
        </row>
        <row r="221">
          <cell r="J221">
            <v>39407</v>
          </cell>
          <cell r="K221">
            <v>39423</v>
          </cell>
          <cell r="L221">
            <v>39479</v>
          </cell>
          <cell r="M221">
            <v>39496</v>
          </cell>
          <cell r="N221">
            <v>39535</v>
          </cell>
          <cell r="O221">
            <v>39642</v>
          </cell>
          <cell r="Q221" t="str">
            <v>R</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0.5</v>
          </cell>
          <cell r="BN221">
            <v>0.5</v>
          </cell>
          <cell r="BO221">
            <v>0.5</v>
          </cell>
          <cell r="BP221">
            <v>0.5</v>
          </cell>
          <cell r="BQ221">
            <v>0.5</v>
          </cell>
          <cell r="BR221">
            <v>0.5</v>
          </cell>
          <cell r="BS221">
            <v>0.5</v>
          </cell>
          <cell r="BT221">
            <v>0.5</v>
          </cell>
          <cell r="BU221">
            <v>0.7</v>
          </cell>
          <cell r="BV221">
            <v>0.7</v>
          </cell>
          <cell r="BW221">
            <v>0.7</v>
          </cell>
          <cell r="BX221">
            <v>0.7</v>
          </cell>
          <cell r="BY221">
            <v>0.7</v>
          </cell>
          <cell r="BZ221">
            <v>0.7</v>
          </cell>
          <cell r="CA221">
            <v>0.7</v>
          </cell>
          <cell r="CB221">
            <v>0.7</v>
          </cell>
          <cell r="CC221">
            <v>0.95</v>
          </cell>
          <cell r="CD221">
            <v>0.95</v>
          </cell>
          <cell r="CE221">
            <v>0.95</v>
          </cell>
          <cell r="CF221">
            <v>0.95</v>
          </cell>
          <cell r="CG221">
            <v>0.95</v>
          </cell>
          <cell r="CH221">
            <v>0.95</v>
          </cell>
          <cell r="CI221">
            <v>0.95</v>
          </cell>
          <cell r="CJ221">
            <v>0.95</v>
          </cell>
          <cell r="CK221">
            <v>0.95</v>
          </cell>
        </row>
        <row r="222">
          <cell r="Q222" t="str">
            <v>E</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0</v>
          </cell>
          <cell r="BO222">
            <v>0</v>
          </cell>
          <cell r="BP222">
            <v>0</v>
          </cell>
          <cell r="BQ222">
            <v>0.7</v>
          </cell>
          <cell r="BR222">
            <v>0</v>
          </cell>
          <cell r="BS222">
            <v>0</v>
          </cell>
          <cell r="BT222">
            <v>0</v>
          </cell>
          <cell r="BU222">
            <v>0</v>
          </cell>
          <cell r="BV222">
            <v>0</v>
          </cell>
          <cell r="BW222">
            <v>0.7</v>
          </cell>
          <cell r="BX222">
            <v>0.7</v>
          </cell>
          <cell r="BY222">
            <v>0.7</v>
          </cell>
          <cell r="BZ222">
            <v>0.7</v>
          </cell>
          <cell r="CA222">
            <v>0.95</v>
          </cell>
          <cell r="CB222">
            <v>0.95</v>
          </cell>
          <cell r="CC222">
            <v>0.95</v>
          </cell>
        </row>
        <row r="223">
          <cell r="D223" t="str">
            <v>01</v>
          </cell>
          <cell r="E223">
            <v>46</v>
          </cell>
          <cell r="F223" t="str">
            <v>E01</v>
          </cell>
          <cell r="G223" t="str">
            <v>TEC</v>
          </cell>
          <cell r="H223" t="str">
            <v>010</v>
          </cell>
          <cell r="I223" t="str">
            <v>LISTA DE MATERIALES - SISTEMA INTERCOMUNICACION Y VOCEO</v>
          </cell>
          <cell r="J223">
            <v>39407</v>
          </cell>
          <cell r="K223">
            <v>39423</v>
          </cell>
          <cell r="L223">
            <v>39479</v>
          </cell>
          <cell r="M223">
            <v>39496</v>
          </cell>
          <cell r="N223">
            <v>39535</v>
          </cell>
          <cell r="O223">
            <v>39568</v>
          </cell>
          <cell r="P223">
            <v>11.456592346089847</v>
          </cell>
          <cell r="Q223" t="str">
            <v>P</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0.5</v>
          </cell>
          <cell r="BN223">
            <v>0.5</v>
          </cell>
          <cell r="BO223">
            <v>0.5</v>
          </cell>
          <cell r="BP223">
            <v>0.5</v>
          </cell>
          <cell r="BQ223">
            <v>0.5</v>
          </cell>
          <cell r="BR223">
            <v>0.5</v>
          </cell>
          <cell r="BS223">
            <v>0.5</v>
          </cell>
          <cell r="BT223">
            <v>0.5</v>
          </cell>
          <cell r="BU223">
            <v>0.7</v>
          </cell>
          <cell r="BV223">
            <v>0.7</v>
          </cell>
          <cell r="BW223">
            <v>0.7</v>
          </cell>
          <cell r="BX223">
            <v>0.7</v>
          </cell>
          <cell r="BY223">
            <v>0.7</v>
          </cell>
          <cell r="BZ223">
            <v>0.7</v>
          </cell>
          <cell r="CA223">
            <v>0.7</v>
          </cell>
          <cell r="CB223">
            <v>0.7</v>
          </cell>
          <cell r="CC223">
            <v>0.95</v>
          </cell>
          <cell r="CD223">
            <v>0.95</v>
          </cell>
          <cell r="CE223">
            <v>0.95</v>
          </cell>
          <cell r="CF223">
            <v>0.95</v>
          </cell>
          <cell r="CG223">
            <v>1</v>
          </cell>
          <cell r="CH223">
            <v>1</v>
          </cell>
          <cell r="CI223">
            <v>1</v>
          </cell>
          <cell r="CJ223">
            <v>1</v>
          </cell>
          <cell r="CK223">
            <v>1</v>
          </cell>
        </row>
        <row r="224">
          <cell r="J224">
            <v>39407</v>
          </cell>
          <cell r="K224">
            <v>39423</v>
          </cell>
          <cell r="L224">
            <v>39479</v>
          </cell>
          <cell r="M224">
            <v>39496</v>
          </cell>
          <cell r="N224">
            <v>39535</v>
          </cell>
          <cell r="O224">
            <v>39642</v>
          </cell>
          <cell r="Q224" t="str">
            <v>R</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0.5</v>
          </cell>
          <cell r="BN224">
            <v>0.5</v>
          </cell>
          <cell r="BO224">
            <v>0.5</v>
          </cell>
          <cell r="BP224">
            <v>0.5</v>
          </cell>
          <cell r="BQ224">
            <v>0.5</v>
          </cell>
          <cell r="BR224">
            <v>0.5</v>
          </cell>
          <cell r="BS224">
            <v>0.5</v>
          </cell>
          <cell r="BT224">
            <v>0.5</v>
          </cell>
          <cell r="BU224">
            <v>0.7</v>
          </cell>
          <cell r="BV224">
            <v>0.7</v>
          </cell>
          <cell r="BW224">
            <v>0.7</v>
          </cell>
          <cell r="BX224">
            <v>0.7</v>
          </cell>
          <cell r="BY224">
            <v>0.7</v>
          </cell>
          <cell r="BZ224">
            <v>0.7</v>
          </cell>
          <cell r="CA224">
            <v>0.7</v>
          </cell>
          <cell r="CB224">
            <v>0.7</v>
          </cell>
          <cell r="CC224">
            <v>0.95</v>
          </cell>
          <cell r="CD224">
            <v>0.95</v>
          </cell>
          <cell r="CE224">
            <v>0.95</v>
          </cell>
          <cell r="CF224">
            <v>0.95</v>
          </cell>
          <cell r="CG224">
            <v>0.95</v>
          </cell>
          <cell r="CH224">
            <v>0.95</v>
          </cell>
          <cell r="CI224">
            <v>0.95</v>
          </cell>
          <cell r="CJ224">
            <v>0.95</v>
          </cell>
          <cell r="CK224">
            <v>0.95</v>
          </cell>
        </row>
        <row r="225">
          <cell r="Q225" t="str">
            <v>E</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0.7</v>
          </cell>
          <cell r="BR225">
            <v>0</v>
          </cell>
          <cell r="BS225">
            <v>0</v>
          </cell>
          <cell r="BT225">
            <v>0</v>
          </cell>
          <cell r="BU225">
            <v>0</v>
          </cell>
          <cell r="BV225">
            <v>0</v>
          </cell>
          <cell r="BW225">
            <v>0.7</v>
          </cell>
          <cell r="BX225">
            <v>0.7</v>
          </cell>
          <cell r="BY225">
            <v>0.7</v>
          </cell>
          <cell r="BZ225">
            <v>0.7</v>
          </cell>
          <cell r="CA225">
            <v>0.7</v>
          </cell>
          <cell r="CB225">
            <v>0.7</v>
          </cell>
          <cell r="CC225">
            <v>0.7</v>
          </cell>
        </row>
        <row r="226">
          <cell r="D226" t="str">
            <v>01</v>
          </cell>
          <cell r="E226" t="str">
            <v>46</v>
          </cell>
          <cell r="F226" t="str">
            <v>E01</v>
          </cell>
          <cell r="G226" t="str">
            <v>CAL</v>
          </cell>
          <cell r="H226" t="str">
            <v>002</v>
          </cell>
          <cell r="I226" t="str">
            <v>MEMORIA DE CALCULO DE ILUMINACIÓN - AREA 46</v>
          </cell>
          <cell r="J226">
            <v>39258</v>
          </cell>
          <cell r="K226">
            <v>39290</v>
          </cell>
          <cell r="L226">
            <v>39304</v>
          </cell>
          <cell r="M226">
            <v>39304</v>
          </cell>
          <cell r="N226">
            <v>39318</v>
          </cell>
          <cell r="O226">
            <v>39476</v>
          </cell>
          <cell r="P226">
            <v>33.154575707154748</v>
          </cell>
          <cell r="Q226" t="str">
            <v>P</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0.5</v>
          </cell>
          <cell r="AU226">
            <v>0.5</v>
          </cell>
          <cell r="AV226">
            <v>0.7</v>
          </cell>
          <cell r="AW226">
            <v>0.7</v>
          </cell>
          <cell r="AX226">
            <v>0.95</v>
          </cell>
          <cell r="AY226">
            <v>0.95</v>
          </cell>
          <cell r="AZ226">
            <v>0.95</v>
          </cell>
          <cell r="BA226">
            <v>0.95</v>
          </cell>
          <cell r="BB226">
            <v>0.95</v>
          </cell>
          <cell r="BC226">
            <v>0.95</v>
          </cell>
          <cell r="BD226">
            <v>0.95</v>
          </cell>
          <cell r="BE226">
            <v>0.95</v>
          </cell>
          <cell r="BF226">
            <v>0.95</v>
          </cell>
          <cell r="BG226">
            <v>0.95</v>
          </cell>
          <cell r="BH226">
            <v>0.95</v>
          </cell>
          <cell r="BI226">
            <v>0.95</v>
          </cell>
          <cell r="BJ226">
            <v>0.95</v>
          </cell>
          <cell r="BK226">
            <v>0.95</v>
          </cell>
          <cell r="BL226">
            <v>0.95</v>
          </cell>
          <cell r="BM226">
            <v>0.95</v>
          </cell>
          <cell r="BN226">
            <v>0.95</v>
          </cell>
          <cell r="BO226">
            <v>0.95</v>
          </cell>
          <cell r="BP226">
            <v>0.95</v>
          </cell>
          <cell r="BQ226">
            <v>0.95</v>
          </cell>
          <cell r="BR226">
            <v>0.95</v>
          </cell>
          <cell r="BS226">
            <v>0.95</v>
          </cell>
          <cell r="BT226">
            <v>1</v>
          </cell>
          <cell r="BU226">
            <v>1</v>
          </cell>
          <cell r="BV226">
            <v>1</v>
          </cell>
          <cell r="BW226">
            <v>1</v>
          </cell>
          <cell r="BX226">
            <v>1</v>
          </cell>
          <cell r="BY226">
            <v>1</v>
          </cell>
          <cell r="BZ226">
            <v>1</v>
          </cell>
          <cell r="CA226">
            <v>1</v>
          </cell>
          <cell r="CB226">
            <v>1</v>
          </cell>
          <cell r="CC226">
            <v>1</v>
          </cell>
          <cell r="CD226">
            <v>1</v>
          </cell>
          <cell r="CE226">
            <v>1</v>
          </cell>
          <cell r="CF226">
            <v>1</v>
          </cell>
          <cell r="CG226">
            <v>1</v>
          </cell>
          <cell r="CH226">
            <v>1</v>
          </cell>
          <cell r="CI226">
            <v>1</v>
          </cell>
          <cell r="CJ226">
            <v>1</v>
          </cell>
          <cell r="CK226">
            <v>1</v>
          </cell>
        </row>
        <row r="227">
          <cell r="J227">
            <v>39258</v>
          </cell>
          <cell r="K227">
            <v>39290</v>
          </cell>
          <cell r="L227">
            <v>39304</v>
          </cell>
          <cell r="M227">
            <v>39472</v>
          </cell>
          <cell r="N227">
            <v>39500</v>
          </cell>
          <cell r="O227">
            <v>39642</v>
          </cell>
          <cell r="Q227" t="str">
            <v>R</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0.5</v>
          </cell>
          <cell r="AU227">
            <v>0.5</v>
          </cell>
          <cell r="AV227">
            <v>0.7</v>
          </cell>
          <cell r="AW227">
            <v>0.7</v>
          </cell>
          <cell r="AX227">
            <v>0.7</v>
          </cell>
          <cell r="AY227">
            <v>0.7</v>
          </cell>
          <cell r="AZ227">
            <v>0.7</v>
          </cell>
          <cell r="BA227">
            <v>0.7</v>
          </cell>
          <cell r="BB227">
            <v>0.7</v>
          </cell>
          <cell r="BC227">
            <v>0.7</v>
          </cell>
          <cell r="BD227">
            <v>0.7</v>
          </cell>
          <cell r="BE227">
            <v>0.7</v>
          </cell>
          <cell r="BF227">
            <v>0.7</v>
          </cell>
          <cell r="BG227">
            <v>0.7</v>
          </cell>
          <cell r="BH227">
            <v>0.7</v>
          </cell>
          <cell r="BI227">
            <v>0.7</v>
          </cell>
          <cell r="BJ227">
            <v>0.7</v>
          </cell>
          <cell r="BK227">
            <v>0.7</v>
          </cell>
          <cell r="BL227">
            <v>0.7</v>
          </cell>
          <cell r="BM227">
            <v>0.7</v>
          </cell>
          <cell r="BN227">
            <v>0.7</v>
          </cell>
          <cell r="BO227">
            <v>0.7</v>
          </cell>
          <cell r="BP227">
            <v>0.7</v>
          </cell>
          <cell r="BQ227">
            <v>0.7</v>
          </cell>
          <cell r="BR227">
            <v>0.7</v>
          </cell>
          <cell r="BS227">
            <v>0.7</v>
          </cell>
          <cell r="BT227">
            <v>0.7</v>
          </cell>
          <cell r="BU227">
            <v>0.7</v>
          </cell>
          <cell r="BV227">
            <v>0.7</v>
          </cell>
          <cell r="BW227">
            <v>0.7</v>
          </cell>
          <cell r="BX227">
            <v>0.95</v>
          </cell>
          <cell r="BY227">
            <v>0.95</v>
          </cell>
          <cell r="BZ227">
            <v>0.95</v>
          </cell>
          <cell r="CA227">
            <v>0.95</v>
          </cell>
          <cell r="CB227">
            <v>0.95</v>
          </cell>
          <cell r="CC227">
            <v>0.95</v>
          </cell>
          <cell r="CD227">
            <v>0.95</v>
          </cell>
          <cell r="CE227">
            <v>0.95</v>
          </cell>
          <cell r="CF227">
            <v>0.95</v>
          </cell>
          <cell r="CG227">
            <v>0.95</v>
          </cell>
          <cell r="CH227">
            <v>0.95</v>
          </cell>
          <cell r="CI227">
            <v>0.95</v>
          </cell>
          <cell r="CJ227">
            <v>0.95</v>
          </cell>
          <cell r="CK227">
            <v>0.95</v>
          </cell>
        </row>
        <row r="228">
          <cell r="Q228" t="str">
            <v>E</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0.5</v>
          </cell>
          <cell r="AX228">
            <v>0.5</v>
          </cell>
          <cell r="AY228">
            <v>0.7</v>
          </cell>
          <cell r="AZ228">
            <v>0.7</v>
          </cell>
          <cell r="BA228">
            <v>0.7</v>
          </cell>
          <cell r="BB228">
            <v>0.7</v>
          </cell>
          <cell r="BC228">
            <v>0.7</v>
          </cell>
          <cell r="BD228">
            <v>0.7</v>
          </cell>
          <cell r="BE228">
            <v>0.7</v>
          </cell>
          <cell r="BF228">
            <v>0.7</v>
          </cell>
          <cell r="BG228">
            <v>0.7</v>
          </cell>
          <cell r="BH228">
            <v>0.7</v>
          </cell>
          <cell r="BI228">
            <v>0.7</v>
          </cell>
          <cell r="BJ228">
            <v>0.7</v>
          </cell>
          <cell r="BK228">
            <v>0.7</v>
          </cell>
          <cell r="BL228">
            <v>0.7</v>
          </cell>
          <cell r="BM228">
            <v>0.7</v>
          </cell>
          <cell r="BN228">
            <v>0.7</v>
          </cell>
          <cell r="BO228">
            <v>0.7</v>
          </cell>
          <cell r="BP228">
            <v>0.7</v>
          </cell>
          <cell r="BQ228">
            <v>0.7</v>
          </cell>
          <cell r="BR228">
            <v>0.7</v>
          </cell>
          <cell r="BS228">
            <v>0.7</v>
          </cell>
          <cell r="BT228">
            <v>0.7</v>
          </cell>
          <cell r="BU228">
            <v>0.7</v>
          </cell>
          <cell r="BV228">
            <v>0.7</v>
          </cell>
          <cell r="BW228">
            <v>0.95</v>
          </cell>
          <cell r="BX228">
            <v>0.95</v>
          </cell>
          <cell r="BY228">
            <v>0.95</v>
          </cell>
          <cell r="BZ228">
            <v>0.95</v>
          </cell>
          <cell r="CA228">
            <v>0.95</v>
          </cell>
          <cell r="CB228">
            <v>0.95</v>
          </cell>
          <cell r="CC228">
            <v>0.95</v>
          </cell>
          <cell r="CD228">
            <v>0</v>
          </cell>
          <cell r="CE228">
            <v>0</v>
          </cell>
          <cell r="CF228">
            <v>0</v>
          </cell>
          <cell r="CG228">
            <v>0</v>
          </cell>
          <cell r="CH228">
            <v>0</v>
          </cell>
          <cell r="CI228">
            <v>0</v>
          </cell>
          <cell r="CJ228">
            <v>0</v>
          </cell>
          <cell r="CK228">
            <v>0</v>
          </cell>
        </row>
        <row r="229">
          <cell r="D229" t="str">
            <v>01</v>
          </cell>
          <cell r="E229" t="str">
            <v>46</v>
          </cell>
          <cell r="F229" t="str">
            <v>E01</v>
          </cell>
          <cell r="G229" t="str">
            <v>TEC</v>
          </cell>
          <cell r="H229" t="str">
            <v>006</v>
          </cell>
          <cell r="I229" t="str">
            <v>LISTA DE MATERIALES - ILUMINACION Y SERVICIOS - AREA 46</v>
          </cell>
          <cell r="J229">
            <v>39328</v>
          </cell>
          <cell r="K229">
            <v>39346</v>
          </cell>
          <cell r="L229">
            <v>39360</v>
          </cell>
          <cell r="M229">
            <v>39365</v>
          </cell>
          <cell r="N229">
            <v>39379</v>
          </cell>
          <cell r="O229">
            <v>39476</v>
          </cell>
          <cell r="P229">
            <v>33.154575707154748</v>
          </cell>
          <cell r="Q229" t="str">
            <v>P</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cell r="BA229">
            <v>0</v>
          </cell>
          <cell r="BB229">
            <v>0.5</v>
          </cell>
          <cell r="BC229">
            <v>0.5</v>
          </cell>
          <cell r="BD229">
            <v>0.7</v>
          </cell>
          <cell r="BE229">
            <v>0.7</v>
          </cell>
          <cell r="BF229">
            <v>0.95</v>
          </cell>
          <cell r="BG229">
            <v>0.95</v>
          </cell>
          <cell r="BH229">
            <v>0.95</v>
          </cell>
          <cell r="BI229">
            <v>0.95</v>
          </cell>
          <cell r="BJ229">
            <v>0.95</v>
          </cell>
          <cell r="BK229">
            <v>0.95</v>
          </cell>
          <cell r="BL229">
            <v>0.95</v>
          </cell>
          <cell r="BM229">
            <v>0.95</v>
          </cell>
          <cell r="BN229">
            <v>0.95</v>
          </cell>
          <cell r="BO229">
            <v>0.95</v>
          </cell>
          <cell r="BP229">
            <v>0.95</v>
          </cell>
          <cell r="BQ229">
            <v>0.95</v>
          </cell>
          <cell r="BR229">
            <v>0.95</v>
          </cell>
          <cell r="BS229">
            <v>0.95</v>
          </cell>
          <cell r="BT229">
            <v>1</v>
          </cell>
          <cell r="BU229">
            <v>1</v>
          </cell>
          <cell r="BV229">
            <v>1</v>
          </cell>
          <cell r="BW229">
            <v>1</v>
          </cell>
          <cell r="BX229">
            <v>1</v>
          </cell>
          <cell r="BY229">
            <v>1</v>
          </cell>
          <cell r="BZ229">
            <v>1</v>
          </cell>
          <cell r="CA229">
            <v>1</v>
          </cell>
          <cell r="CB229">
            <v>1</v>
          </cell>
          <cell r="CC229">
            <v>1</v>
          </cell>
          <cell r="CD229">
            <v>1</v>
          </cell>
          <cell r="CE229">
            <v>1</v>
          </cell>
          <cell r="CF229">
            <v>1</v>
          </cell>
          <cell r="CG229">
            <v>1</v>
          </cell>
          <cell r="CH229">
            <v>1</v>
          </cell>
          <cell r="CI229">
            <v>1</v>
          </cell>
          <cell r="CJ229">
            <v>1</v>
          </cell>
          <cell r="CK229">
            <v>1</v>
          </cell>
        </row>
        <row r="230">
          <cell r="J230">
            <v>39328</v>
          </cell>
          <cell r="K230">
            <v>39346</v>
          </cell>
          <cell r="L230">
            <v>39346</v>
          </cell>
          <cell r="M230">
            <v>39472</v>
          </cell>
          <cell r="N230">
            <v>39500</v>
          </cell>
          <cell r="O230">
            <v>39642</v>
          </cell>
          <cell r="Q230" t="str">
            <v>R</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cell r="BA230">
            <v>0</v>
          </cell>
          <cell r="BB230">
            <v>0.7</v>
          </cell>
          <cell r="BC230">
            <v>0.7</v>
          </cell>
          <cell r="BD230">
            <v>0.7</v>
          </cell>
          <cell r="BE230">
            <v>0.7</v>
          </cell>
          <cell r="BF230">
            <v>0.7</v>
          </cell>
          <cell r="BG230">
            <v>0.7</v>
          </cell>
          <cell r="BH230">
            <v>0.7</v>
          </cell>
          <cell r="BI230">
            <v>0.7</v>
          </cell>
          <cell r="BJ230">
            <v>0.7</v>
          </cell>
          <cell r="BK230">
            <v>0.7</v>
          </cell>
          <cell r="BL230">
            <v>0.7</v>
          </cell>
          <cell r="BM230">
            <v>0.7</v>
          </cell>
          <cell r="BN230">
            <v>0.7</v>
          </cell>
          <cell r="BO230">
            <v>0.7</v>
          </cell>
          <cell r="BP230">
            <v>0.7</v>
          </cell>
          <cell r="BQ230">
            <v>0.7</v>
          </cell>
          <cell r="BR230">
            <v>0.7</v>
          </cell>
          <cell r="BS230">
            <v>0.7</v>
          </cell>
          <cell r="BT230">
            <v>0.7</v>
          </cell>
          <cell r="BU230">
            <v>0.7</v>
          </cell>
          <cell r="BV230">
            <v>0.7</v>
          </cell>
          <cell r="BW230">
            <v>0.7</v>
          </cell>
          <cell r="BX230">
            <v>0.95</v>
          </cell>
          <cell r="BY230">
            <v>0.95</v>
          </cell>
          <cell r="BZ230">
            <v>0.95</v>
          </cell>
          <cell r="CA230">
            <v>0.95</v>
          </cell>
          <cell r="CB230">
            <v>0.95</v>
          </cell>
          <cell r="CC230">
            <v>0.95</v>
          </cell>
          <cell r="CD230">
            <v>0.95</v>
          </cell>
          <cell r="CE230">
            <v>0.95</v>
          </cell>
          <cell r="CF230">
            <v>0.95</v>
          </cell>
          <cell r="CG230">
            <v>0.95</v>
          </cell>
          <cell r="CH230">
            <v>0.95</v>
          </cell>
          <cell r="CI230">
            <v>0.95</v>
          </cell>
          <cell r="CJ230">
            <v>0.95</v>
          </cell>
          <cell r="CK230">
            <v>0.95</v>
          </cell>
        </row>
        <row r="231">
          <cell r="Q231" t="str">
            <v>E</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0.5</v>
          </cell>
          <cell r="AZ231">
            <v>0.5</v>
          </cell>
          <cell r="BA231">
            <v>0.7</v>
          </cell>
          <cell r="BB231">
            <v>0.7</v>
          </cell>
          <cell r="BC231">
            <v>0.7</v>
          </cell>
          <cell r="BD231">
            <v>0.7</v>
          </cell>
          <cell r="BE231">
            <v>0.7</v>
          </cell>
          <cell r="BF231">
            <v>0.7</v>
          </cell>
          <cell r="BG231">
            <v>0.7</v>
          </cell>
          <cell r="BH231">
            <v>0.7</v>
          </cell>
          <cell r="BI231">
            <v>0.7</v>
          </cell>
          <cell r="BJ231">
            <v>0.7</v>
          </cell>
          <cell r="BK231">
            <v>0.7</v>
          </cell>
          <cell r="BL231">
            <v>0.7</v>
          </cell>
          <cell r="BM231">
            <v>0.7</v>
          </cell>
          <cell r="BN231">
            <v>0.7</v>
          </cell>
          <cell r="BO231">
            <v>0.7</v>
          </cell>
          <cell r="BP231">
            <v>0.7</v>
          </cell>
          <cell r="BQ231">
            <v>0.7</v>
          </cell>
          <cell r="BR231">
            <v>0.7</v>
          </cell>
          <cell r="BS231">
            <v>0.7</v>
          </cell>
          <cell r="BT231">
            <v>0.7</v>
          </cell>
          <cell r="BU231">
            <v>0.7</v>
          </cell>
          <cell r="BV231">
            <v>0.7</v>
          </cell>
          <cell r="BW231">
            <v>0.95</v>
          </cell>
          <cell r="BX231">
            <v>0.95</v>
          </cell>
          <cell r="BY231">
            <v>0.95</v>
          </cell>
          <cell r="BZ231">
            <v>0.95</v>
          </cell>
          <cell r="CA231">
            <v>0.95</v>
          </cell>
          <cell r="CB231">
            <v>0.95</v>
          </cell>
          <cell r="CC231">
            <v>0.95</v>
          </cell>
          <cell r="CD231">
            <v>0</v>
          </cell>
          <cell r="CE231">
            <v>0</v>
          </cell>
          <cell r="CF231">
            <v>0</v>
          </cell>
          <cell r="CG231">
            <v>0</v>
          </cell>
          <cell r="CH231">
            <v>0</v>
          </cell>
          <cell r="CI231">
            <v>0</v>
          </cell>
          <cell r="CJ231">
            <v>0</v>
          </cell>
          <cell r="CK231">
            <v>0</v>
          </cell>
        </row>
        <row r="232">
          <cell r="D232" t="str">
            <v>01</v>
          </cell>
          <cell r="E232" t="str">
            <v>46</v>
          </cell>
          <cell r="F232" t="str">
            <v>E43</v>
          </cell>
          <cell r="H232" t="str">
            <v>001</v>
          </cell>
          <cell r="I232" t="str">
            <v>PLANO DEL SISTEMA DE ILUMINACION Y TOMACORRIENTES - AREA 46</v>
          </cell>
          <cell r="J232">
            <v>39272</v>
          </cell>
          <cell r="K232">
            <v>39318</v>
          </cell>
          <cell r="L232">
            <v>39332</v>
          </cell>
          <cell r="M232">
            <v>39333</v>
          </cell>
          <cell r="N232">
            <v>39347</v>
          </cell>
          <cell r="O232">
            <v>39476</v>
          </cell>
          <cell r="P232">
            <v>33.154575707154748</v>
          </cell>
          <cell r="Q232" t="str">
            <v>P</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0.5</v>
          </cell>
          <cell r="AY232">
            <v>0.5</v>
          </cell>
          <cell r="AZ232">
            <v>0.7</v>
          </cell>
          <cell r="BA232">
            <v>0.7</v>
          </cell>
          <cell r="BB232">
            <v>0.95</v>
          </cell>
          <cell r="BC232">
            <v>0.95</v>
          </cell>
          <cell r="BD232">
            <v>0.95</v>
          </cell>
          <cell r="BE232">
            <v>0.95</v>
          </cell>
          <cell r="BF232">
            <v>0.95</v>
          </cell>
          <cell r="BG232">
            <v>0.95</v>
          </cell>
          <cell r="BH232">
            <v>0.95</v>
          </cell>
          <cell r="BI232">
            <v>0.95</v>
          </cell>
          <cell r="BJ232">
            <v>0.95</v>
          </cell>
          <cell r="BK232">
            <v>0.95</v>
          </cell>
          <cell r="BL232">
            <v>0.95</v>
          </cell>
          <cell r="BM232">
            <v>0.95</v>
          </cell>
          <cell r="BN232">
            <v>0.95</v>
          </cell>
          <cell r="BO232">
            <v>0.95</v>
          </cell>
          <cell r="BP232">
            <v>0.95</v>
          </cell>
          <cell r="BQ232">
            <v>0.95</v>
          </cell>
          <cell r="BR232">
            <v>0.95</v>
          </cell>
          <cell r="BS232">
            <v>0.95</v>
          </cell>
          <cell r="BT232">
            <v>1</v>
          </cell>
          <cell r="BU232">
            <v>1</v>
          </cell>
          <cell r="BV232">
            <v>1</v>
          </cell>
          <cell r="BW232">
            <v>1</v>
          </cell>
          <cell r="BX232">
            <v>1</v>
          </cell>
          <cell r="BY232">
            <v>1</v>
          </cell>
          <cell r="BZ232">
            <v>1</v>
          </cell>
          <cell r="CA232">
            <v>1</v>
          </cell>
          <cell r="CB232">
            <v>1</v>
          </cell>
          <cell r="CC232">
            <v>1</v>
          </cell>
          <cell r="CD232">
            <v>1</v>
          </cell>
          <cell r="CE232">
            <v>1</v>
          </cell>
          <cell r="CF232">
            <v>1</v>
          </cell>
          <cell r="CG232">
            <v>1</v>
          </cell>
          <cell r="CH232">
            <v>1</v>
          </cell>
          <cell r="CI232">
            <v>1</v>
          </cell>
          <cell r="CJ232">
            <v>1</v>
          </cell>
          <cell r="CK232">
            <v>1</v>
          </cell>
        </row>
        <row r="233">
          <cell r="J233">
            <v>39272</v>
          </cell>
          <cell r="K233">
            <v>39318</v>
          </cell>
          <cell r="L233">
            <v>39332</v>
          </cell>
          <cell r="M233">
            <v>39472</v>
          </cell>
          <cell r="N233">
            <v>39500</v>
          </cell>
          <cell r="O233">
            <v>39642</v>
          </cell>
          <cell r="Q233" t="str">
            <v>R</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0.5</v>
          </cell>
          <cell r="AY233">
            <v>0.5</v>
          </cell>
          <cell r="AZ233">
            <v>0.7</v>
          </cell>
          <cell r="BA233">
            <v>0.7</v>
          </cell>
          <cell r="BB233">
            <v>0.7</v>
          </cell>
          <cell r="BC233">
            <v>0.7</v>
          </cell>
          <cell r="BD233">
            <v>0.7</v>
          </cell>
          <cell r="BE233">
            <v>0.7</v>
          </cell>
          <cell r="BF233">
            <v>0.7</v>
          </cell>
          <cell r="BG233">
            <v>0.7</v>
          </cell>
          <cell r="BH233">
            <v>0.7</v>
          </cell>
          <cell r="BI233">
            <v>0.7</v>
          </cell>
          <cell r="BJ233">
            <v>0.7</v>
          </cell>
          <cell r="BK233">
            <v>0.7</v>
          </cell>
          <cell r="BL233">
            <v>0.7</v>
          </cell>
          <cell r="BM233">
            <v>0.7</v>
          </cell>
          <cell r="BN233">
            <v>0.7</v>
          </cell>
          <cell r="BO233">
            <v>0.7</v>
          </cell>
          <cell r="BP233">
            <v>0.7</v>
          </cell>
          <cell r="BQ233">
            <v>0.7</v>
          </cell>
          <cell r="BR233">
            <v>0.7</v>
          </cell>
          <cell r="BS233">
            <v>0.7</v>
          </cell>
          <cell r="BT233">
            <v>0.7</v>
          </cell>
          <cell r="BU233">
            <v>0.7</v>
          </cell>
          <cell r="BV233">
            <v>0.7</v>
          </cell>
          <cell r="BW233">
            <v>0.7</v>
          </cell>
          <cell r="BX233">
            <v>0.95</v>
          </cell>
          <cell r="BY233">
            <v>0.95</v>
          </cell>
          <cell r="BZ233">
            <v>0.95</v>
          </cell>
          <cell r="CA233">
            <v>0.95</v>
          </cell>
          <cell r="CB233">
            <v>0.95</v>
          </cell>
          <cell r="CC233">
            <v>0.95</v>
          </cell>
          <cell r="CD233">
            <v>0.95</v>
          </cell>
          <cell r="CE233">
            <v>0.95</v>
          </cell>
          <cell r="CF233">
            <v>0.95</v>
          </cell>
          <cell r="CG233">
            <v>0.95</v>
          </cell>
          <cell r="CH233">
            <v>0.95</v>
          </cell>
          <cell r="CI233">
            <v>0.95</v>
          </cell>
          <cell r="CJ233">
            <v>0.95</v>
          </cell>
          <cell r="CK233">
            <v>0.95</v>
          </cell>
        </row>
        <row r="234">
          <cell r="Q234" t="str">
            <v>E</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0.5</v>
          </cell>
          <cell r="AY234">
            <v>0.5</v>
          </cell>
          <cell r="AZ234">
            <v>0.5</v>
          </cell>
          <cell r="BA234">
            <v>0.7</v>
          </cell>
          <cell r="BB234">
            <v>0.7</v>
          </cell>
          <cell r="BC234">
            <v>0.7</v>
          </cell>
          <cell r="BD234">
            <v>0.7</v>
          </cell>
          <cell r="BE234">
            <v>0.7</v>
          </cell>
          <cell r="BF234">
            <v>0.7</v>
          </cell>
          <cell r="BG234">
            <v>0.7</v>
          </cell>
          <cell r="BH234">
            <v>0.7</v>
          </cell>
          <cell r="BI234">
            <v>0.7</v>
          </cell>
          <cell r="BJ234">
            <v>0.7</v>
          </cell>
          <cell r="BK234">
            <v>0.7</v>
          </cell>
          <cell r="BL234">
            <v>0.7</v>
          </cell>
          <cell r="BM234">
            <v>0.7</v>
          </cell>
          <cell r="BN234">
            <v>0.7</v>
          </cell>
          <cell r="BO234">
            <v>0.7</v>
          </cell>
          <cell r="BP234">
            <v>0.7</v>
          </cell>
          <cell r="BQ234">
            <v>0.7</v>
          </cell>
          <cell r="BR234">
            <v>0.7</v>
          </cell>
          <cell r="BS234">
            <v>0.7</v>
          </cell>
          <cell r="BT234">
            <v>0.7</v>
          </cell>
          <cell r="BU234">
            <v>0.7</v>
          </cell>
          <cell r="BV234">
            <v>0.7</v>
          </cell>
          <cell r="BW234">
            <v>0.95</v>
          </cell>
          <cell r="BX234">
            <v>0.95</v>
          </cell>
          <cell r="BY234">
            <v>0.95</v>
          </cell>
          <cell r="BZ234">
            <v>0.95</v>
          </cell>
          <cell r="CA234">
            <v>0.95</v>
          </cell>
          <cell r="CB234">
            <v>0.95</v>
          </cell>
          <cell r="CC234">
            <v>0.95</v>
          </cell>
          <cell r="CD234">
            <v>0</v>
          </cell>
          <cell r="CE234">
            <v>0</v>
          </cell>
          <cell r="CF234">
            <v>0</v>
          </cell>
          <cell r="CG234">
            <v>0</v>
          </cell>
          <cell r="CH234">
            <v>0</v>
          </cell>
          <cell r="CI234">
            <v>0</v>
          </cell>
          <cell r="CJ234">
            <v>0</v>
          </cell>
          <cell r="CK234">
            <v>0</v>
          </cell>
        </row>
        <row r="235">
          <cell r="D235" t="str">
            <v>01</v>
          </cell>
          <cell r="E235">
            <v>46</v>
          </cell>
          <cell r="F235" t="str">
            <v>E01</v>
          </cell>
          <cell r="G235" t="str">
            <v>TEC</v>
          </cell>
          <cell r="H235" t="str">
            <v>003</v>
          </cell>
          <cell r="I235" t="str">
            <v>LISTA DE EQUIPOS ELECTRICOS A DESMANTELAR - AREA 46</v>
          </cell>
          <cell r="J235">
            <v>39282</v>
          </cell>
          <cell r="K235">
            <v>39372</v>
          </cell>
          <cell r="L235">
            <v>39386</v>
          </cell>
          <cell r="M235">
            <v>39365</v>
          </cell>
          <cell r="N235">
            <v>39379</v>
          </cell>
          <cell r="O235">
            <v>39476</v>
          </cell>
          <cell r="P235">
            <v>33.154575707154748</v>
          </cell>
          <cell r="Q235" t="str">
            <v>P</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0.5</v>
          </cell>
          <cell r="BF235">
            <v>0.95</v>
          </cell>
          <cell r="BG235">
            <v>0.95</v>
          </cell>
          <cell r="BH235">
            <v>0.95</v>
          </cell>
          <cell r="BI235">
            <v>0.95</v>
          </cell>
          <cell r="BJ235">
            <v>0.95</v>
          </cell>
          <cell r="BK235">
            <v>0.95</v>
          </cell>
          <cell r="BL235">
            <v>0.95</v>
          </cell>
          <cell r="BM235">
            <v>0.95</v>
          </cell>
          <cell r="BN235">
            <v>0.95</v>
          </cell>
          <cell r="BO235">
            <v>0.95</v>
          </cell>
          <cell r="BP235">
            <v>0.95</v>
          </cell>
          <cell r="BQ235">
            <v>0.95</v>
          </cell>
          <cell r="BR235">
            <v>0.95</v>
          </cell>
          <cell r="BS235">
            <v>0.95</v>
          </cell>
          <cell r="BT235">
            <v>1</v>
          </cell>
          <cell r="BU235">
            <v>1</v>
          </cell>
          <cell r="BV235">
            <v>1</v>
          </cell>
          <cell r="BW235">
            <v>1</v>
          </cell>
          <cell r="BX235">
            <v>1</v>
          </cell>
          <cell r="BY235">
            <v>1</v>
          </cell>
          <cell r="BZ235">
            <v>1</v>
          </cell>
          <cell r="CA235">
            <v>1</v>
          </cell>
          <cell r="CB235">
            <v>1</v>
          </cell>
          <cell r="CC235">
            <v>1</v>
          </cell>
          <cell r="CD235">
            <v>1</v>
          </cell>
          <cell r="CE235">
            <v>1</v>
          </cell>
          <cell r="CF235">
            <v>1</v>
          </cell>
          <cell r="CG235">
            <v>1</v>
          </cell>
          <cell r="CH235">
            <v>1</v>
          </cell>
          <cell r="CI235">
            <v>1</v>
          </cell>
          <cell r="CJ235">
            <v>1</v>
          </cell>
          <cell r="CK235">
            <v>1</v>
          </cell>
        </row>
        <row r="236">
          <cell r="J236">
            <v>39282</v>
          </cell>
          <cell r="K236">
            <v>39318</v>
          </cell>
          <cell r="L236">
            <v>39332</v>
          </cell>
          <cell r="M236">
            <v>39472</v>
          </cell>
          <cell r="N236">
            <v>39500</v>
          </cell>
          <cell r="O236">
            <v>39642</v>
          </cell>
          <cell r="Q236" t="str">
            <v>R</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0.5</v>
          </cell>
          <cell r="AY236">
            <v>0.5</v>
          </cell>
          <cell r="AZ236">
            <v>0.7</v>
          </cell>
          <cell r="BA236">
            <v>0.7</v>
          </cell>
          <cell r="BB236">
            <v>0.7</v>
          </cell>
          <cell r="BC236">
            <v>0.7</v>
          </cell>
          <cell r="BD236">
            <v>0.7</v>
          </cell>
          <cell r="BE236">
            <v>0.7</v>
          </cell>
          <cell r="BF236">
            <v>0.7</v>
          </cell>
          <cell r="BG236">
            <v>0.7</v>
          </cell>
          <cell r="BH236">
            <v>0.7</v>
          </cell>
          <cell r="BI236">
            <v>0.7</v>
          </cell>
          <cell r="BJ236">
            <v>0.7</v>
          </cell>
          <cell r="BK236">
            <v>0.7</v>
          </cell>
          <cell r="BL236">
            <v>0.7</v>
          </cell>
          <cell r="BM236">
            <v>0.7</v>
          </cell>
          <cell r="BN236">
            <v>0.7</v>
          </cell>
          <cell r="BO236">
            <v>0.7</v>
          </cell>
          <cell r="BP236">
            <v>0.7</v>
          </cell>
          <cell r="BQ236">
            <v>0.7</v>
          </cell>
          <cell r="BR236">
            <v>0.7</v>
          </cell>
          <cell r="BS236">
            <v>0.7</v>
          </cell>
          <cell r="BT236">
            <v>0.7</v>
          </cell>
          <cell r="BU236">
            <v>0.7</v>
          </cell>
          <cell r="BV236">
            <v>0.7</v>
          </cell>
          <cell r="BW236">
            <v>0.7</v>
          </cell>
          <cell r="BX236">
            <v>0.95</v>
          </cell>
          <cell r="BY236">
            <v>0.95</v>
          </cell>
          <cell r="BZ236">
            <v>0.95</v>
          </cell>
          <cell r="CA236">
            <v>0.95</v>
          </cell>
          <cell r="CB236">
            <v>0.95</v>
          </cell>
          <cell r="CC236">
            <v>0.95</v>
          </cell>
          <cell r="CD236">
            <v>0.95</v>
          </cell>
          <cell r="CE236">
            <v>0.95</v>
          </cell>
          <cell r="CF236">
            <v>0.95</v>
          </cell>
          <cell r="CG236">
            <v>0.95</v>
          </cell>
          <cell r="CH236">
            <v>0.95</v>
          </cell>
          <cell r="CI236">
            <v>0.95</v>
          </cell>
          <cell r="CJ236">
            <v>0.95</v>
          </cell>
          <cell r="CK236">
            <v>0.95</v>
          </cell>
        </row>
        <row r="237">
          <cell r="Q237" t="str">
            <v>E</v>
          </cell>
          <cell r="AJ237">
            <v>0</v>
          </cell>
          <cell r="AK237">
            <v>0</v>
          </cell>
          <cell r="AL237">
            <v>0</v>
          </cell>
          <cell r="AM237">
            <v>0</v>
          </cell>
          <cell r="AN237">
            <v>0</v>
          </cell>
          <cell r="AO237">
            <v>0</v>
          </cell>
          <cell r="AP237">
            <v>0</v>
          </cell>
          <cell r="AQ237">
            <v>0</v>
          </cell>
          <cell r="AR237">
            <v>0</v>
          </cell>
          <cell r="AS237">
            <v>0</v>
          </cell>
          <cell r="AT237">
            <v>0</v>
          </cell>
          <cell r="AU237">
            <v>0.5</v>
          </cell>
          <cell r="AV237">
            <v>0.7</v>
          </cell>
          <cell r="AW237">
            <v>0.7</v>
          </cell>
          <cell r="AX237">
            <v>0.7</v>
          </cell>
          <cell r="AY237">
            <v>0.7</v>
          </cell>
          <cell r="AZ237">
            <v>0.7</v>
          </cell>
          <cell r="BA237">
            <v>0.7</v>
          </cell>
          <cell r="BB237">
            <v>0.7</v>
          </cell>
          <cell r="BC237">
            <v>0.7</v>
          </cell>
          <cell r="BD237">
            <v>0.7</v>
          </cell>
          <cell r="BE237">
            <v>0.7</v>
          </cell>
          <cell r="BF237">
            <v>0.7</v>
          </cell>
          <cell r="BG237">
            <v>0.7</v>
          </cell>
          <cell r="BH237">
            <v>0.7</v>
          </cell>
          <cell r="BI237">
            <v>0.7</v>
          </cell>
          <cell r="BJ237">
            <v>0.7</v>
          </cell>
          <cell r="BK237">
            <v>0.7</v>
          </cell>
          <cell r="BL237">
            <v>0.7</v>
          </cell>
          <cell r="BM237">
            <v>0.7</v>
          </cell>
          <cell r="BN237">
            <v>0.7</v>
          </cell>
          <cell r="BO237">
            <v>0.7</v>
          </cell>
          <cell r="BP237">
            <v>0.7</v>
          </cell>
          <cell r="BQ237">
            <v>0.7</v>
          </cell>
          <cell r="BR237">
            <v>0.7</v>
          </cell>
          <cell r="BS237">
            <v>0.7</v>
          </cell>
          <cell r="BT237">
            <v>0.7</v>
          </cell>
          <cell r="BU237">
            <v>0.7</v>
          </cell>
          <cell r="BV237">
            <v>0.7</v>
          </cell>
          <cell r="BW237">
            <v>0.95</v>
          </cell>
          <cell r="BX237">
            <v>0.95</v>
          </cell>
          <cell r="BY237">
            <v>0.95</v>
          </cell>
          <cell r="BZ237">
            <v>0.95</v>
          </cell>
          <cell r="CA237">
            <v>0.95</v>
          </cell>
          <cell r="CB237">
            <v>0.95</v>
          </cell>
          <cell r="CC237">
            <v>0.95</v>
          </cell>
          <cell r="CD237">
            <v>0</v>
          </cell>
          <cell r="CE237">
            <v>0</v>
          </cell>
          <cell r="CF237">
            <v>0</v>
          </cell>
          <cell r="CG237">
            <v>0</v>
          </cell>
          <cell r="CH237">
            <v>0</v>
          </cell>
          <cell r="CI237">
            <v>0</v>
          </cell>
          <cell r="CJ237">
            <v>0</v>
          </cell>
          <cell r="CK237">
            <v>0</v>
          </cell>
        </row>
        <row r="238">
          <cell r="D238" t="str">
            <v>01</v>
          </cell>
          <cell r="E238" t="str">
            <v>46</v>
          </cell>
          <cell r="F238" t="str">
            <v>E33</v>
          </cell>
          <cell r="H238" t="str">
            <v>001</v>
          </cell>
          <cell r="I238" t="str">
            <v>PLANOS DEL SISTEMA DE PUESTA A TIERRA - AREA 46</v>
          </cell>
          <cell r="J238">
            <v>39258</v>
          </cell>
          <cell r="K238">
            <v>39300</v>
          </cell>
          <cell r="L238">
            <v>39314</v>
          </cell>
          <cell r="M238">
            <v>39374</v>
          </cell>
          <cell r="N238">
            <v>39388</v>
          </cell>
          <cell r="O238">
            <v>39476</v>
          </cell>
          <cell r="P238">
            <v>44.308236272878489</v>
          </cell>
          <cell r="Q238" t="str">
            <v>P</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0.5</v>
          </cell>
          <cell r="AV238">
            <v>0.5</v>
          </cell>
          <cell r="AW238">
            <v>0.7</v>
          </cell>
          <cell r="AX238">
            <v>0.7</v>
          </cell>
          <cell r="AY238">
            <v>0.7</v>
          </cell>
          <cell r="AZ238">
            <v>0.7</v>
          </cell>
          <cell r="BA238">
            <v>0.7</v>
          </cell>
          <cell r="BB238">
            <v>0.7</v>
          </cell>
          <cell r="BC238">
            <v>0.7</v>
          </cell>
          <cell r="BD238">
            <v>0.7</v>
          </cell>
          <cell r="BE238">
            <v>0.7</v>
          </cell>
          <cell r="BF238">
            <v>0.7</v>
          </cell>
          <cell r="BG238">
            <v>0.7</v>
          </cell>
          <cell r="BH238">
            <v>0.95</v>
          </cell>
          <cell r="BI238">
            <v>0.95</v>
          </cell>
          <cell r="BJ238">
            <v>0.95</v>
          </cell>
          <cell r="BK238">
            <v>0.95</v>
          </cell>
          <cell r="BL238">
            <v>0.95</v>
          </cell>
          <cell r="BM238">
            <v>0.95</v>
          </cell>
          <cell r="BN238">
            <v>0.95</v>
          </cell>
          <cell r="BO238">
            <v>0.95</v>
          </cell>
          <cell r="BP238">
            <v>0.95</v>
          </cell>
          <cell r="BQ238">
            <v>0.95</v>
          </cell>
          <cell r="BR238">
            <v>0.95</v>
          </cell>
          <cell r="BS238">
            <v>0.95</v>
          </cell>
          <cell r="BT238">
            <v>1</v>
          </cell>
          <cell r="BU238">
            <v>1</v>
          </cell>
          <cell r="BV238">
            <v>1</v>
          </cell>
          <cell r="BW238">
            <v>1</v>
          </cell>
          <cell r="BX238">
            <v>1</v>
          </cell>
          <cell r="BY238">
            <v>1</v>
          </cell>
          <cell r="BZ238">
            <v>1</v>
          </cell>
          <cell r="CA238">
            <v>1</v>
          </cell>
          <cell r="CB238">
            <v>1</v>
          </cell>
          <cell r="CC238">
            <v>1</v>
          </cell>
          <cell r="CD238">
            <v>1</v>
          </cell>
          <cell r="CE238">
            <v>1</v>
          </cell>
          <cell r="CF238">
            <v>1</v>
          </cell>
          <cell r="CG238">
            <v>1</v>
          </cell>
          <cell r="CH238">
            <v>1</v>
          </cell>
          <cell r="CI238">
            <v>1</v>
          </cell>
          <cell r="CJ238">
            <v>1</v>
          </cell>
          <cell r="CK238">
            <v>1</v>
          </cell>
        </row>
        <row r="239">
          <cell r="J239">
            <v>39258</v>
          </cell>
          <cell r="K239">
            <v>39300</v>
          </cell>
          <cell r="L239">
            <v>39314</v>
          </cell>
          <cell r="M239">
            <v>39472</v>
          </cell>
          <cell r="N239">
            <v>39500</v>
          </cell>
          <cell r="O239">
            <v>39642</v>
          </cell>
          <cell r="Q239" t="str">
            <v>R</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0.5</v>
          </cell>
          <cell r="AV239">
            <v>0.5</v>
          </cell>
          <cell r="AW239">
            <v>0.7</v>
          </cell>
          <cell r="AX239">
            <v>0.7</v>
          </cell>
          <cell r="AY239">
            <v>0.7</v>
          </cell>
          <cell r="AZ239">
            <v>0.7</v>
          </cell>
          <cell r="BA239">
            <v>0.7</v>
          </cell>
          <cell r="BB239">
            <v>0.7</v>
          </cell>
          <cell r="BC239">
            <v>0.7</v>
          </cell>
          <cell r="BD239">
            <v>0.7</v>
          </cell>
          <cell r="BE239">
            <v>0.7</v>
          </cell>
          <cell r="BF239">
            <v>0.7</v>
          </cell>
          <cell r="BG239">
            <v>0.7</v>
          </cell>
          <cell r="BH239">
            <v>0.7</v>
          </cell>
          <cell r="BI239">
            <v>0.7</v>
          </cell>
          <cell r="BJ239">
            <v>0.7</v>
          </cell>
          <cell r="BK239">
            <v>0.7</v>
          </cell>
          <cell r="BL239">
            <v>0.7</v>
          </cell>
          <cell r="BM239">
            <v>0.7</v>
          </cell>
          <cell r="BN239">
            <v>0.7</v>
          </cell>
          <cell r="BO239">
            <v>0.7</v>
          </cell>
          <cell r="BP239">
            <v>0.7</v>
          </cell>
          <cell r="BQ239">
            <v>0.7</v>
          </cell>
          <cell r="BR239">
            <v>0.7</v>
          </cell>
          <cell r="BS239">
            <v>0.7</v>
          </cell>
          <cell r="BT239">
            <v>0.7</v>
          </cell>
          <cell r="BU239">
            <v>0.7</v>
          </cell>
          <cell r="BV239">
            <v>0.7</v>
          </cell>
          <cell r="BW239">
            <v>0.7</v>
          </cell>
          <cell r="BX239">
            <v>0.95</v>
          </cell>
          <cell r="BY239">
            <v>0.95</v>
          </cell>
          <cell r="BZ239">
            <v>0.95</v>
          </cell>
          <cell r="CA239">
            <v>0.95</v>
          </cell>
          <cell r="CB239">
            <v>0.95</v>
          </cell>
          <cell r="CC239">
            <v>0.95</v>
          </cell>
          <cell r="CD239">
            <v>0.95</v>
          </cell>
          <cell r="CE239">
            <v>0.95</v>
          </cell>
          <cell r="CF239">
            <v>0.95</v>
          </cell>
          <cell r="CG239">
            <v>0.95</v>
          </cell>
          <cell r="CH239">
            <v>0.95</v>
          </cell>
          <cell r="CI239">
            <v>0.95</v>
          </cell>
          <cell r="CJ239">
            <v>0.95</v>
          </cell>
          <cell r="CK239">
            <v>0.95</v>
          </cell>
        </row>
        <row r="240">
          <cell r="Q240" t="str">
            <v>E</v>
          </cell>
          <cell r="AJ240">
            <v>0</v>
          </cell>
          <cell r="AK240">
            <v>0</v>
          </cell>
          <cell r="AL240">
            <v>0</v>
          </cell>
          <cell r="AM240">
            <v>0</v>
          </cell>
          <cell r="AN240">
            <v>0</v>
          </cell>
          <cell r="AO240">
            <v>0</v>
          </cell>
          <cell r="AP240">
            <v>0</v>
          </cell>
          <cell r="AQ240">
            <v>0</v>
          </cell>
          <cell r="AR240">
            <v>0</v>
          </cell>
          <cell r="AS240">
            <v>0</v>
          </cell>
          <cell r="AT240">
            <v>0.5</v>
          </cell>
          <cell r="AU240">
            <v>0.5</v>
          </cell>
          <cell r="AV240">
            <v>0.5</v>
          </cell>
          <cell r="AW240">
            <v>0.5</v>
          </cell>
          <cell r="AX240">
            <v>0.5</v>
          </cell>
          <cell r="AY240">
            <v>0.5</v>
          </cell>
          <cell r="AZ240">
            <v>0.5</v>
          </cell>
          <cell r="BA240">
            <v>0.5</v>
          </cell>
          <cell r="BB240">
            <v>0.5</v>
          </cell>
          <cell r="BC240">
            <v>0.5</v>
          </cell>
          <cell r="BD240">
            <v>0.5</v>
          </cell>
          <cell r="BE240">
            <v>0.5</v>
          </cell>
          <cell r="BF240">
            <v>0.5</v>
          </cell>
          <cell r="BG240">
            <v>0.5</v>
          </cell>
          <cell r="BH240">
            <v>0.5</v>
          </cell>
          <cell r="BI240">
            <v>0.5</v>
          </cell>
          <cell r="BJ240">
            <v>0.7</v>
          </cell>
          <cell r="BK240">
            <v>0.7</v>
          </cell>
          <cell r="BL240">
            <v>0.7</v>
          </cell>
          <cell r="BM240">
            <v>0.7</v>
          </cell>
          <cell r="BN240">
            <v>0.7</v>
          </cell>
          <cell r="BO240">
            <v>0.7</v>
          </cell>
          <cell r="BP240">
            <v>0.7</v>
          </cell>
          <cell r="BQ240">
            <v>0.7</v>
          </cell>
          <cell r="BR240">
            <v>0.7</v>
          </cell>
          <cell r="BS240">
            <v>0.7</v>
          </cell>
          <cell r="BT240">
            <v>0.7</v>
          </cell>
          <cell r="BU240">
            <v>0.7</v>
          </cell>
          <cell r="BV240">
            <v>0.7</v>
          </cell>
          <cell r="BW240">
            <v>0.95</v>
          </cell>
          <cell r="BX240">
            <v>0.95</v>
          </cell>
          <cell r="BY240">
            <v>0.95</v>
          </cell>
          <cell r="BZ240">
            <v>0.95</v>
          </cell>
          <cell r="CA240">
            <v>0.95</v>
          </cell>
          <cell r="CB240">
            <v>0.95</v>
          </cell>
          <cell r="CC240">
            <v>0.95</v>
          </cell>
          <cell r="CD240">
            <v>0</v>
          </cell>
          <cell r="CE240">
            <v>0</v>
          </cell>
          <cell r="CF240">
            <v>0</v>
          </cell>
          <cell r="CG240">
            <v>0</v>
          </cell>
          <cell r="CH240">
            <v>0</v>
          </cell>
          <cell r="CI240">
            <v>0</v>
          </cell>
          <cell r="CJ240">
            <v>0</v>
          </cell>
          <cell r="CK240">
            <v>0</v>
          </cell>
        </row>
        <row r="241">
          <cell r="D241" t="str">
            <v>01</v>
          </cell>
          <cell r="E241" t="str">
            <v>46</v>
          </cell>
          <cell r="F241" t="str">
            <v>E01</v>
          </cell>
          <cell r="G241" t="str">
            <v>TEC</v>
          </cell>
          <cell r="H241" t="str">
            <v>005</v>
          </cell>
          <cell r="I241" t="str">
            <v>LISTA DE MATERIALES - PUESTA A TIERRA - AREA 46</v>
          </cell>
          <cell r="J241">
            <v>39328</v>
          </cell>
          <cell r="K241">
            <v>39346</v>
          </cell>
          <cell r="L241">
            <v>39360</v>
          </cell>
          <cell r="M241">
            <v>39365</v>
          </cell>
          <cell r="N241">
            <v>39379</v>
          </cell>
          <cell r="O241">
            <v>39476</v>
          </cell>
          <cell r="P241">
            <v>48.407321131447624</v>
          </cell>
          <cell r="Q241" t="str">
            <v>P</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0.5</v>
          </cell>
          <cell r="BC241">
            <v>0.5</v>
          </cell>
          <cell r="BD241">
            <v>0.7</v>
          </cell>
          <cell r="BE241">
            <v>0.7</v>
          </cell>
          <cell r="BF241">
            <v>0.95</v>
          </cell>
          <cell r="BG241">
            <v>0.95</v>
          </cell>
          <cell r="BH241">
            <v>0.95</v>
          </cell>
          <cell r="BI241">
            <v>0.95</v>
          </cell>
          <cell r="BJ241">
            <v>0.95</v>
          </cell>
          <cell r="BK241">
            <v>0.95</v>
          </cell>
          <cell r="BL241">
            <v>0.95</v>
          </cell>
          <cell r="BM241">
            <v>0.95</v>
          </cell>
          <cell r="BN241">
            <v>0.95</v>
          </cell>
          <cell r="BO241">
            <v>0.95</v>
          </cell>
          <cell r="BP241">
            <v>0.95</v>
          </cell>
          <cell r="BQ241">
            <v>0.95</v>
          </cell>
          <cell r="BR241">
            <v>0.95</v>
          </cell>
          <cell r="BS241">
            <v>0.95</v>
          </cell>
          <cell r="BT241">
            <v>1</v>
          </cell>
          <cell r="BU241">
            <v>1</v>
          </cell>
          <cell r="BV241">
            <v>1</v>
          </cell>
          <cell r="BW241">
            <v>1</v>
          </cell>
          <cell r="BX241">
            <v>1</v>
          </cell>
          <cell r="BY241">
            <v>1</v>
          </cell>
          <cell r="BZ241">
            <v>1</v>
          </cell>
          <cell r="CA241">
            <v>1</v>
          </cell>
          <cell r="CB241">
            <v>1</v>
          </cell>
          <cell r="CC241">
            <v>1</v>
          </cell>
          <cell r="CD241">
            <v>1</v>
          </cell>
          <cell r="CE241">
            <v>1</v>
          </cell>
          <cell r="CF241">
            <v>1</v>
          </cell>
          <cell r="CG241">
            <v>1</v>
          </cell>
          <cell r="CH241">
            <v>1</v>
          </cell>
          <cell r="CI241">
            <v>1</v>
          </cell>
          <cell r="CJ241">
            <v>1</v>
          </cell>
          <cell r="CK241">
            <v>1</v>
          </cell>
        </row>
        <row r="242">
          <cell r="J242">
            <v>39328</v>
          </cell>
          <cell r="K242">
            <v>39318</v>
          </cell>
          <cell r="L242">
            <v>39332</v>
          </cell>
          <cell r="M242">
            <v>39472</v>
          </cell>
          <cell r="N242">
            <v>39500</v>
          </cell>
          <cell r="O242">
            <v>39642</v>
          </cell>
          <cell r="Q242" t="str">
            <v>R</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0.5</v>
          </cell>
          <cell r="AY242">
            <v>0.5</v>
          </cell>
          <cell r="AZ242">
            <v>0.7</v>
          </cell>
          <cell r="BA242">
            <v>0.7</v>
          </cell>
          <cell r="BB242">
            <v>0.7</v>
          </cell>
          <cell r="BC242">
            <v>0.7</v>
          </cell>
          <cell r="BD242">
            <v>0.7</v>
          </cell>
          <cell r="BE242">
            <v>0.7</v>
          </cell>
          <cell r="BF242">
            <v>0.7</v>
          </cell>
          <cell r="BG242">
            <v>0.7</v>
          </cell>
          <cell r="BH242">
            <v>0.7</v>
          </cell>
          <cell r="BI242">
            <v>0.7</v>
          </cell>
          <cell r="BJ242">
            <v>0.7</v>
          </cell>
          <cell r="BK242">
            <v>0.7</v>
          </cell>
          <cell r="BL242">
            <v>0.7</v>
          </cell>
          <cell r="BM242">
            <v>0.7</v>
          </cell>
          <cell r="BN242">
            <v>0.7</v>
          </cell>
          <cell r="BO242">
            <v>0.7</v>
          </cell>
          <cell r="BP242">
            <v>0.7</v>
          </cell>
          <cell r="BQ242">
            <v>0.7</v>
          </cell>
          <cell r="BR242">
            <v>0.7</v>
          </cell>
          <cell r="BS242">
            <v>0.7</v>
          </cell>
          <cell r="BT242">
            <v>0.7</v>
          </cell>
          <cell r="BU242">
            <v>0.7</v>
          </cell>
          <cell r="BV242">
            <v>0.7</v>
          </cell>
          <cell r="BW242">
            <v>0.7</v>
          </cell>
          <cell r="BX242">
            <v>0.95</v>
          </cell>
          <cell r="BY242">
            <v>0.95</v>
          </cell>
          <cell r="BZ242">
            <v>0.95</v>
          </cell>
          <cell r="CA242">
            <v>0.95</v>
          </cell>
          <cell r="CB242">
            <v>0.95</v>
          </cell>
          <cell r="CC242">
            <v>0.95</v>
          </cell>
          <cell r="CD242">
            <v>0.95</v>
          </cell>
          <cell r="CE242">
            <v>0.95</v>
          </cell>
          <cell r="CF242">
            <v>0.95</v>
          </cell>
          <cell r="CG242">
            <v>0.95</v>
          </cell>
          <cell r="CH242">
            <v>0.95</v>
          </cell>
          <cell r="CI242">
            <v>0.95</v>
          </cell>
          <cell r="CJ242">
            <v>0.95</v>
          </cell>
          <cell r="CK242">
            <v>0.95</v>
          </cell>
        </row>
        <row r="243">
          <cell r="Q243" t="str">
            <v>E</v>
          </cell>
          <cell r="AJ243">
            <v>0</v>
          </cell>
          <cell r="AK243">
            <v>0</v>
          </cell>
          <cell r="AL243">
            <v>0</v>
          </cell>
          <cell r="AM243">
            <v>0</v>
          </cell>
          <cell r="AN243">
            <v>0</v>
          </cell>
          <cell r="AO243">
            <v>0</v>
          </cell>
          <cell r="AP243">
            <v>0</v>
          </cell>
          <cell r="AQ243">
            <v>0</v>
          </cell>
          <cell r="AR243">
            <v>0</v>
          </cell>
          <cell r="AS243">
            <v>0</v>
          </cell>
          <cell r="AT243">
            <v>0.5</v>
          </cell>
          <cell r="AU243">
            <v>0.5</v>
          </cell>
          <cell r="AV243">
            <v>0.5</v>
          </cell>
          <cell r="AW243">
            <v>0.5</v>
          </cell>
          <cell r="AX243">
            <v>0.5</v>
          </cell>
          <cell r="AY243">
            <v>0.5</v>
          </cell>
          <cell r="AZ243">
            <v>0.5</v>
          </cell>
          <cell r="BA243">
            <v>0.5</v>
          </cell>
          <cell r="BB243">
            <v>0.5</v>
          </cell>
          <cell r="BC243">
            <v>0.5</v>
          </cell>
          <cell r="BD243">
            <v>0.5</v>
          </cell>
          <cell r="BE243">
            <v>0.5</v>
          </cell>
          <cell r="BF243">
            <v>0.5</v>
          </cell>
          <cell r="BG243">
            <v>0.5</v>
          </cell>
          <cell r="BH243">
            <v>0.5</v>
          </cell>
          <cell r="BI243">
            <v>0.7</v>
          </cell>
          <cell r="BJ243">
            <v>0.95</v>
          </cell>
          <cell r="BK243">
            <v>0.95</v>
          </cell>
          <cell r="BL243">
            <v>0.95</v>
          </cell>
          <cell r="BM243">
            <v>0.95</v>
          </cell>
          <cell r="BN243">
            <v>0.95</v>
          </cell>
          <cell r="BO243">
            <v>0.95</v>
          </cell>
          <cell r="BP243">
            <v>0.95</v>
          </cell>
          <cell r="BQ243">
            <v>0.95</v>
          </cell>
          <cell r="BR243">
            <v>0.95</v>
          </cell>
          <cell r="BS243">
            <v>0.95</v>
          </cell>
          <cell r="BT243">
            <v>0.95</v>
          </cell>
          <cell r="BU243">
            <v>0.95</v>
          </cell>
          <cell r="BV243">
            <v>0.95</v>
          </cell>
          <cell r="BW243">
            <v>0.95</v>
          </cell>
          <cell r="BX243">
            <v>0.95</v>
          </cell>
          <cell r="BY243">
            <v>0.95</v>
          </cell>
          <cell r="BZ243">
            <v>0.95</v>
          </cell>
          <cell r="CA243">
            <v>0.95</v>
          </cell>
          <cell r="CB243">
            <v>0.95</v>
          </cell>
          <cell r="CC243">
            <v>0.95</v>
          </cell>
          <cell r="CD243">
            <v>0</v>
          </cell>
          <cell r="CE243">
            <v>0</v>
          </cell>
          <cell r="CF243">
            <v>0</v>
          </cell>
          <cell r="CG243">
            <v>0</v>
          </cell>
          <cell r="CH243">
            <v>0</v>
          </cell>
          <cell r="CI243">
            <v>0</v>
          </cell>
          <cell r="CJ243">
            <v>0</v>
          </cell>
          <cell r="CK243">
            <v>0</v>
          </cell>
        </row>
        <row r="244">
          <cell r="D244" t="str">
            <v>01</v>
          </cell>
          <cell r="E244" t="str">
            <v>46</v>
          </cell>
          <cell r="F244" t="str">
            <v>E01</v>
          </cell>
          <cell r="G244" t="str">
            <v>CAL</v>
          </cell>
          <cell r="H244" t="str">
            <v>001</v>
          </cell>
          <cell r="I244" t="str">
            <v>MEMORIA CALCULO DE CONDUCTORES - AREA 46</v>
          </cell>
          <cell r="J244">
            <v>39243</v>
          </cell>
          <cell r="K244">
            <v>39290</v>
          </cell>
          <cell r="L244">
            <v>39304</v>
          </cell>
          <cell r="M244">
            <v>39304</v>
          </cell>
          <cell r="N244">
            <v>39318</v>
          </cell>
          <cell r="O244">
            <v>39476</v>
          </cell>
          <cell r="P244">
            <v>38.82911813643932</v>
          </cell>
          <cell r="Q244" t="str">
            <v>P</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0.5</v>
          </cell>
          <cell r="AU244">
            <v>0.5</v>
          </cell>
          <cell r="AV244">
            <v>0.7</v>
          </cell>
          <cell r="AW244">
            <v>0.7</v>
          </cell>
          <cell r="AX244">
            <v>0.95</v>
          </cell>
          <cell r="AY244">
            <v>0.95</v>
          </cell>
          <cell r="AZ244">
            <v>0.95</v>
          </cell>
          <cell r="BA244">
            <v>0.95</v>
          </cell>
          <cell r="BB244">
            <v>0.95</v>
          </cell>
          <cell r="BC244">
            <v>0.95</v>
          </cell>
          <cell r="BD244">
            <v>0.95</v>
          </cell>
          <cell r="BE244">
            <v>0.95</v>
          </cell>
          <cell r="BF244">
            <v>0.95</v>
          </cell>
          <cell r="BG244">
            <v>0.95</v>
          </cell>
          <cell r="BH244">
            <v>0.95</v>
          </cell>
          <cell r="BI244">
            <v>0.95</v>
          </cell>
          <cell r="BJ244">
            <v>0.95</v>
          </cell>
          <cell r="BK244">
            <v>0.95</v>
          </cell>
          <cell r="BL244">
            <v>0.95</v>
          </cell>
          <cell r="BM244">
            <v>0.95</v>
          </cell>
          <cell r="BN244">
            <v>0.95</v>
          </cell>
          <cell r="BO244">
            <v>0.95</v>
          </cell>
          <cell r="BP244">
            <v>0.95</v>
          </cell>
          <cell r="BQ244">
            <v>0.95</v>
          </cell>
          <cell r="BR244">
            <v>0.95</v>
          </cell>
          <cell r="BS244">
            <v>0.95</v>
          </cell>
          <cell r="BT244">
            <v>1</v>
          </cell>
          <cell r="BU244">
            <v>1</v>
          </cell>
          <cell r="BV244">
            <v>1</v>
          </cell>
          <cell r="BW244">
            <v>1</v>
          </cell>
          <cell r="BX244">
            <v>1</v>
          </cell>
          <cell r="BY244">
            <v>1</v>
          </cell>
          <cell r="BZ244">
            <v>1</v>
          </cell>
          <cell r="CA244">
            <v>1</v>
          </cell>
          <cell r="CB244">
            <v>1</v>
          </cell>
          <cell r="CC244">
            <v>1</v>
          </cell>
          <cell r="CD244">
            <v>1</v>
          </cell>
          <cell r="CE244">
            <v>1</v>
          </cell>
          <cell r="CF244">
            <v>1</v>
          </cell>
          <cell r="CG244">
            <v>1</v>
          </cell>
          <cell r="CH244">
            <v>1</v>
          </cell>
          <cell r="CI244">
            <v>1</v>
          </cell>
          <cell r="CJ244">
            <v>1</v>
          </cell>
          <cell r="CK244">
            <v>1</v>
          </cell>
        </row>
        <row r="245">
          <cell r="J245">
            <v>39243</v>
          </cell>
          <cell r="K245">
            <v>39290</v>
          </cell>
          <cell r="L245">
            <v>39416</v>
          </cell>
          <cell r="M245">
            <v>39472</v>
          </cell>
          <cell r="N245">
            <v>39500</v>
          </cell>
          <cell r="O245">
            <v>39642</v>
          </cell>
          <cell r="Q245" t="str">
            <v>R</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0.5</v>
          </cell>
          <cell r="AU245">
            <v>0.5</v>
          </cell>
          <cell r="AV245">
            <v>0.5</v>
          </cell>
          <cell r="AW245">
            <v>0.5</v>
          </cell>
          <cell r="AX245">
            <v>0.5</v>
          </cell>
          <cell r="AY245">
            <v>0.5</v>
          </cell>
          <cell r="AZ245">
            <v>0.5</v>
          </cell>
          <cell r="BA245">
            <v>0.5</v>
          </cell>
          <cell r="BB245">
            <v>0.5</v>
          </cell>
          <cell r="BC245">
            <v>0.5</v>
          </cell>
          <cell r="BD245">
            <v>0.5</v>
          </cell>
          <cell r="BE245">
            <v>0.5</v>
          </cell>
          <cell r="BF245">
            <v>0.5</v>
          </cell>
          <cell r="BG245">
            <v>0.5</v>
          </cell>
          <cell r="BH245">
            <v>0.5</v>
          </cell>
          <cell r="BI245">
            <v>0.5</v>
          </cell>
          <cell r="BJ245">
            <v>0.5</v>
          </cell>
          <cell r="BK245">
            <v>0.5</v>
          </cell>
          <cell r="BL245">
            <v>0.7</v>
          </cell>
          <cell r="BM245">
            <v>0.7</v>
          </cell>
          <cell r="BN245">
            <v>0.7</v>
          </cell>
          <cell r="BO245">
            <v>0.7</v>
          </cell>
          <cell r="BP245">
            <v>0.7</v>
          </cell>
          <cell r="BQ245">
            <v>0.7</v>
          </cell>
          <cell r="BR245">
            <v>0.7</v>
          </cell>
          <cell r="BS245">
            <v>0.7</v>
          </cell>
          <cell r="BT245">
            <v>0.7</v>
          </cell>
          <cell r="BU245">
            <v>0.7</v>
          </cell>
          <cell r="BV245">
            <v>0.7</v>
          </cell>
          <cell r="BW245">
            <v>0.7</v>
          </cell>
          <cell r="BX245">
            <v>0.95</v>
          </cell>
          <cell r="BY245">
            <v>0.95</v>
          </cell>
          <cell r="BZ245">
            <v>0.95</v>
          </cell>
          <cell r="CA245">
            <v>0.95</v>
          </cell>
          <cell r="CB245">
            <v>0.95</v>
          </cell>
          <cell r="CC245">
            <v>0.95</v>
          </cell>
          <cell r="CD245">
            <v>0.95</v>
          </cell>
          <cell r="CE245">
            <v>0.95</v>
          </cell>
          <cell r="CF245">
            <v>0.95</v>
          </cell>
          <cell r="CG245">
            <v>0.95</v>
          </cell>
          <cell r="CH245">
            <v>0.95</v>
          </cell>
          <cell r="CI245">
            <v>0.95</v>
          </cell>
          <cell r="CJ245">
            <v>0.95</v>
          </cell>
          <cell r="CK245">
            <v>0.95</v>
          </cell>
        </row>
        <row r="246">
          <cell r="Q246" t="str">
            <v>E</v>
          </cell>
          <cell r="AI246">
            <v>0.1</v>
          </cell>
          <cell r="AJ246">
            <v>0.1</v>
          </cell>
          <cell r="AK246">
            <v>0.1</v>
          </cell>
          <cell r="AL246">
            <v>0.1</v>
          </cell>
          <cell r="AM246">
            <v>0.1</v>
          </cell>
          <cell r="AN246">
            <v>0.1</v>
          </cell>
          <cell r="AO246">
            <v>0.5</v>
          </cell>
          <cell r="AP246">
            <v>0.5</v>
          </cell>
          <cell r="AQ246">
            <v>0.5</v>
          </cell>
          <cell r="AR246">
            <v>0.5</v>
          </cell>
          <cell r="AS246">
            <v>0.5</v>
          </cell>
          <cell r="AT246">
            <v>0.5</v>
          </cell>
          <cell r="AU246">
            <v>0.5</v>
          </cell>
          <cell r="AV246">
            <v>0.5</v>
          </cell>
          <cell r="AW246">
            <v>0.5</v>
          </cell>
          <cell r="AX246">
            <v>0.5</v>
          </cell>
          <cell r="AY246">
            <v>0.5</v>
          </cell>
          <cell r="AZ246">
            <v>0.5</v>
          </cell>
          <cell r="BA246">
            <v>0.5</v>
          </cell>
          <cell r="BB246">
            <v>0.5</v>
          </cell>
          <cell r="BC246">
            <v>0.5</v>
          </cell>
          <cell r="BD246">
            <v>0.5</v>
          </cell>
          <cell r="BE246">
            <v>0.5</v>
          </cell>
          <cell r="BF246">
            <v>0.5</v>
          </cell>
          <cell r="BG246">
            <v>0.5</v>
          </cell>
          <cell r="BH246">
            <v>0.5</v>
          </cell>
          <cell r="BI246">
            <v>0.7</v>
          </cell>
          <cell r="BJ246">
            <v>0.7</v>
          </cell>
          <cell r="BK246">
            <v>0.7</v>
          </cell>
          <cell r="BL246">
            <v>0.7</v>
          </cell>
          <cell r="BM246">
            <v>0.7</v>
          </cell>
          <cell r="BN246">
            <v>0.7</v>
          </cell>
          <cell r="BO246">
            <v>0.7</v>
          </cell>
          <cell r="BP246">
            <v>0.7</v>
          </cell>
          <cell r="BQ246">
            <v>0.7</v>
          </cell>
          <cell r="BR246">
            <v>0.7</v>
          </cell>
          <cell r="BS246">
            <v>0.7</v>
          </cell>
          <cell r="BT246">
            <v>0.7</v>
          </cell>
          <cell r="BU246">
            <v>0.7</v>
          </cell>
          <cell r="BV246">
            <v>0.7</v>
          </cell>
          <cell r="BW246">
            <v>0.7</v>
          </cell>
          <cell r="BX246">
            <v>0.7</v>
          </cell>
          <cell r="BY246">
            <v>0.95</v>
          </cell>
          <cell r="BZ246">
            <v>0.95</v>
          </cell>
          <cell r="CA246">
            <v>0.95</v>
          </cell>
          <cell r="CB246">
            <v>0.95</v>
          </cell>
          <cell r="CC246">
            <v>0.95</v>
          </cell>
          <cell r="CD246">
            <v>0</v>
          </cell>
          <cell r="CE246">
            <v>0</v>
          </cell>
          <cell r="CF246">
            <v>0</v>
          </cell>
          <cell r="CG246">
            <v>0</v>
          </cell>
          <cell r="CH246">
            <v>0</v>
          </cell>
          <cell r="CI246">
            <v>0</v>
          </cell>
          <cell r="CJ246">
            <v>0</v>
          </cell>
          <cell r="CK246">
            <v>0</v>
          </cell>
        </row>
        <row r="247">
          <cell r="D247" t="str">
            <v>01</v>
          </cell>
          <cell r="E247" t="str">
            <v>46</v>
          </cell>
          <cell r="F247" t="str">
            <v>E01</v>
          </cell>
          <cell r="G247" t="str">
            <v>TEC</v>
          </cell>
          <cell r="H247" t="str">
            <v>008</v>
          </cell>
          <cell r="I247" t="str">
            <v>LISTA DE CABLES - AREA 46</v>
          </cell>
          <cell r="J247">
            <v>39307</v>
          </cell>
          <cell r="K247">
            <v>39353</v>
          </cell>
          <cell r="L247">
            <v>39367</v>
          </cell>
          <cell r="M247">
            <v>39374</v>
          </cell>
          <cell r="N247">
            <v>39388</v>
          </cell>
          <cell r="O247">
            <v>39476</v>
          </cell>
          <cell r="P247">
            <v>235.70823627287851</v>
          </cell>
          <cell r="Q247" t="str">
            <v>P</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0.5</v>
          </cell>
          <cell r="BD247">
            <v>0.5</v>
          </cell>
          <cell r="BE247">
            <v>0.7</v>
          </cell>
          <cell r="BF247">
            <v>0.7</v>
          </cell>
          <cell r="BG247">
            <v>0.7</v>
          </cell>
          <cell r="BH247">
            <v>0.95</v>
          </cell>
          <cell r="BI247">
            <v>0.95</v>
          </cell>
          <cell r="BJ247">
            <v>0.95</v>
          </cell>
          <cell r="BK247">
            <v>0.95</v>
          </cell>
          <cell r="BL247">
            <v>0.95</v>
          </cell>
          <cell r="BM247">
            <v>0.95</v>
          </cell>
          <cell r="BN247">
            <v>0.95</v>
          </cell>
          <cell r="BO247">
            <v>0.95</v>
          </cell>
          <cell r="BP247">
            <v>0.95</v>
          </cell>
          <cell r="BQ247">
            <v>0.95</v>
          </cell>
          <cell r="BR247">
            <v>0.95</v>
          </cell>
          <cell r="BS247">
            <v>0.95</v>
          </cell>
          <cell r="BT247">
            <v>1</v>
          </cell>
          <cell r="BU247">
            <v>1</v>
          </cell>
          <cell r="BV247">
            <v>1</v>
          </cell>
          <cell r="BW247">
            <v>1</v>
          </cell>
          <cell r="BX247">
            <v>1</v>
          </cell>
          <cell r="BY247">
            <v>1</v>
          </cell>
          <cell r="BZ247">
            <v>1</v>
          </cell>
          <cell r="CA247">
            <v>1</v>
          </cell>
          <cell r="CB247">
            <v>1</v>
          </cell>
          <cell r="CC247">
            <v>1</v>
          </cell>
          <cell r="CD247">
            <v>1</v>
          </cell>
          <cell r="CE247">
            <v>1</v>
          </cell>
          <cell r="CF247">
            <v>1</v>
          </cell>
          <cell r="CG247">
            <v>1</v>
          </cell>
          <cell r="CH247">
            <v>1</v>
          </cell>
          <cell r="CI247">
            <v>1</v>
          </cell>
          <cell r="CJ247">
            <v>1</v>
          </cell>
          <cell r="CK247">
            <v>1</v>
          </cell>
        </row>
        <row r="248">
          <cell r="J248">
            <v>39307</v>
          </cell>
          <cell r="K248">
            <v>39353</v>
          </cell>
          <cell r="L248">
            <v>39416</v>
          </cell>
          <cell r="M248">
            <v>39521</v>
          </cell>
          <cell r="N248">
            <v>39563</v>
          </cell>
          <cell r="O248">
            <v>39642</v>
          </cell>
          <cell r="Q248" t="str">
            <v>R</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0.5</v>
          </cell>
          <cell r="BD248">
            <v>0.5</v>
          </cell>
          <cell r="BE248">
            <v>0.5</v>
          </cell>
          <cell r="BF248">
            <v>0.5</v>
          </cell>
          <cell r="BG248">
            <v>0.5</v>
          </cell>
          <cell r="BH248">
            <v>0.5</v>
          </cell>
          <cell r="BI248">
            <v>0.5</v>
          </cell>
          <cell r="BJ248">
            <v>0.5</v>
          </cell>
          <cell r="BK248">
            <v>0.5</v>
          </cell>
          <cell r="BL248">
            <v>0.7</v>
          </cell>
          <cell r="BM248">
            <v>0.7</v>
          </cell>
          <cell r="BN248">
            <v>0.7</v>
          </cell>
          <cell r="BO248">
            <v>0.7</v>
          </cell>
          <cell r="BP248">
            <v>0.7</v>
          </cell>
          <cell r="BQ248">
            <v>0.7</v>
          </cell>
          <cell r="BR248">
            <v>0.7</v>
          </cell>
          <cell r="BS248">
            <v>0.7</v>
          </cell>
          <cell r="BT248">
            <v>0.7</v>
          </cell>
          <cell r="BU248">
            <v>0.7</v>
          </cell>
          <cell r="BV248">
            <v>0.7</v>
          </cell>
          <cell r="BW248">
            <v>0.7</v>
          </cell>
          <cell r="BX248">
            <v>0.7</v>
          </cell>
          <cell r="BY248">
            <v>0.7</v>
          </cell>
          <cell r="BZ248">
            <v>0.7</v>
          </cell>
          <cell r="CA248">
            <v>0.7</v>
          </cell>
          <cell r="CB248">
            <v>0.7</v>
          </cell>
          <cell r="CC248">
            <v>0.7</v>
          </cell>
          <cell r="CD248">
            <v>0.7</v>
          </cell>
          <cell r="CE248">
            <v>0.7</v>
          </cell>
          <cell r="CF248">
            <v>0.7</v>
          </cell>
          <cell r="CG248">
            <v>0.95</v>
          </cell>
          <cell r="CH248">
            <v>0.95</v>
          </cell>
          <cell r="CI248">
            <v>0.95</v>
          </cell>
          <cell r="CJ248">
            <v>0.95</v>
          </cell>
          <cell r="CK248">
            <v>0.95</v>
          </cell>
        </row>
        <row r="249">
          <cell r="Q249" t="str">
            <v>E</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0.5</v>
          </cell>
          <cell r="BF249">
            <v>0.5</v>
          </cell>
          <cell r="BG249">
            <v>0.5</v>
          </cell>
          <cell r="BH249">
            <v>0.5</v>
          </cell>
          <cell r="BI249">
            <v>0.7</v>
          </cell>
          <cell r="BJ249">
            <v>0.7</v>
          </cell>
          <cell r="BK249">
            <v>0.7</v>
          </cell>
          <cell r="BL249">
            <v>0.7</v>
          </cell>
          <cell r="BM249">
            <v>0.7</v>
          </cell>
          <cell r="BN249">
            <v>0.7</v>
          </cell>
          <cell r="BO249">
            <v>0.7</v>
          </cell>
          <cell r="BP249">
            <v>0.7</v>
          </cell>
          <cell r="BQ249">
            <v>0.7</v>
          </cell>
          <cell r="BR249">
            <v>0.7</v>
          </cell>
          <cell r="BS249">
            <v>0.7</v>
          </cell>
          <cell r="BT249">
            <v>0.7</v>
          </cell>
          <cell r="BU249">
            <v>0.7</v>
          </cell>
          <cell r="BV249">
            <v>0.7</v>
          </cell>
          <cell r="BW249">
            <v>0.95</v>
          </cell>
          <cell r="BX249">
            <v>0.95</v>
          </cell>
          <cell r="BY249">
            <v>0.95</v>
          </cell>
          <cell r="BZ249">
            <v>0.95</v>
          </cell>
          <cell r="CA249">
            <v>0.95</v>
          </cell>
          <cell r="CB249">
            <v>0.95</v>
          </cell>
          <cell r="CC249">
            <v>0.95</v>
          </cell>
          <cell r="CD249">
            <v>0</v>
          </cell>
          <cell r="CE249">
            <v>0</v>
          </cell>
          <cell r="CF249">
            <v>0</v>
          </cell>
          <cell r="CG249">
            <v>0</v>
          </cell>
          <cell r="CH249">
            <v>0</v>
          </cell>
          <cell r="CI249">
            <v>0</v>
          </cell>
          <cell r="CJ249">
            <v>0</v>
          </cell>
          <cell r="CK249">
            <v>0</v>
          </cell>
        </row>
        <row r="250">
          <cell r="D250" t="str">
            <v>01</v>
          </cell>
          <cell r="E250" t="str">
            <v>46</v>
          </cell>
          <cell r="F250" t="str">
            <v>I01</v>
          </cell>
          <cell r="G250" t="str">
            <v>TEC</v>
          </cell>
          <cell r="H250" t="str">
            <v>005</v>
          </cell>
          <cell r="I250" t="str">
            <v>LISTA DE INSTRUMENTOS</v>
          </cell>
          <cell r="J250">
            <v>39251</v>
          </cell>
          <cell r="K250">
            <v>39268</v>
          </cell>
          <cell r="L250">
            <v>39282</v>
          </cell>
          <cell r="M250">
            <v>39283</v>
          </cell>
          <cell r="N250">
            <v>39297</v>
          </cell>
          <cell r="O250">
            <v>39476</v>
          </cell>
          <cell r="P250">
            <v>133.20365894773786</v>
          </cell>
          <cell r="Q250" t="str">
            <v>P</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0.5</v>
          </cell>
          <cell r="AQ250">
            <v>0.5</v>
          </cell>
          <cell r="AR250">
            <v>0.7</v>
          </cell>
          <cell r="AS250">
            <v>0.7</v>
          </cell>
          <cell r="AT250">
            <v>0.7</v>
          </cell>
          <cell r="AU250">
            <v>0.95</v>
          </cell>
          <cell r="AV250">
            <v>0.95</v>
          </cell>
          <cell r="AW250">
            <v>0.95</v>
          </cell>
          <cell r="AX250">
            <v>0.95</v>
          </cell>
          <cell r="AY250">
            <v>0.95</v>
          </cell>
          <cell r="AZ250">
            <v>0.95</v>
          </cell>
          <cell r="BA250">
            <v>0.95</v>
          </cell>
          <cell r="BB250">
            <v>0.95</v>
          </cell>
          <cell r="BC250">
            <v>0.95</v>
          </cell>
          <cell r="BD250">
            <v>0.95</v>
          </cell>
          <cell r="BE250">
            <v>0.95</v>
          </cell>
          <cell r="BF250">
            <v>0.95</v>
          </cell>
          <cell r="BG250">
            <v>0.95</v>
          </cell>
          <cell r="BH250">
            <v>0.95</v>
          </cell>
          <cell r="BI250">
            <v>0.95</v>
          </cell>
          <cell r="BJ250">
            <v>0.95</v>
          </cell>
          <cell r="BK250">
            <v>0.95</v>
          </cell>
          <cell r="BL250">
            <v>0.95</v>
          </cell>
          <cell r="BM250">
            <v>0.95</v>
          </cell>
          <cell r="BN250">
            <v>0.95</v>
          </cell>
          <cell r="BO250">
            <v>0.95</v>
          </cell>
          <cell r="BP250">
            <v>0.95</v>
          </cell>
          <cell r="BQ250">
            <v>0.95</v>
          </cell>
          <cell r="BR250">
            <v>0.95</v>
          </cell>
          <cell r="BS250">
            <v>0.95</v>
          </cell>
          <cell r="BT250">
            <v>1</v>
          </cell>
          <cell r="BU250">
            <v>1</v>
          </cell>
          <cell r="BV250">
            <v>1</v>
          </cell>
          <cell r="BW250">
            <v>1</v>
          </cell>
          <cell r="BX250">
            <v>1</v>
          </cell>
          <cell r="BY250">
            <v>1</v>
          </cell>
          <cell r="BZ250">
            <v>1</v>
          </cell>
          <cell r="CA250">
            <v>1</v>
          </cell>
          <cell r="CB250">
            <v>1</v>
          </cell>
          <cell r="CC250">
            <v>1</v>
          </cell>
          <cell r="CD250">
            <v>1</v>
          </cell>
          <cell r="CE250">
            <v>1</v>
          </cell>
          <cell r="CF250">
            <v>1</v>
          </cell>
          <cell r="CG250">
            <v>1</v>
          </cell>
          <cell r="CH250">
            <v>1</v>
          </cell>
          <cell r="CI250">
            <v>1</v>
          </cell>
          <cell r="CJ250">
            <v>1</v>
          </cell>
          <cell r="CK250">
            <v>1</v>
          </cell>
        </row>
        <row r="251">
          <cell r="J251">
            <v>39251</v>
          </cell>
          <cell r="K251">
            <v>39280</v>
          </cell>
          <cell r="L251">
            <v>39514</v>
          </cell>
          <cell r="M251">
            <v>39526</v>
          </cell>
          <cell r="N251">
            <v>39556</v>
          </cell>
          <cell r="O251">
            <v>39642</v>
          </cell>
          <cell r="Q251" t="str">
            <v>R</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0.5</v>
          </cell>
          <cell r="AS251">
            <v>0.5</v>
          </cell>
          <cell r="AT251">
            <v>0.5</v>
          </cell>
          <cell r="AU251">
            <v>0.5</v>
          </cell>
          <cell r="AV251">
            <v>0.5</v>
          </cell>
          <cell r="AW251">
            <v>0.5</v>
          </cell>
          <cell r="AX251">
            <v>0.5</v>
          </cell>
          <cell r="AY251">
            <v>0.5</v>
          </cell>
          <cell r="AZ251">
            <v>0.5</v>
          </cell>
          <cell r="BA251">
            <v>0.5</v>
          </cell>
          <cell r="BB251">
            <v>0.5</v>
          </cell>
          <cell r="BC251">
            <v>0.5</v>
          </cell>
          <cell r="BD251">
            <v>0.5</v>
          </cell>
          <cell r="BE251">
            <v>0.5</v>
          </cell>
          <cell r="BF251">
            <v>0.5</v>
          </cell>
          <cell r="BG251">
            <v>0.5</v>
          </cell>
          <cell r="BH251">
            <v>0.5</v>
          </cell>
          <cell r="BI251">
            <v>0.5</v>
          </cell>
          <cell r="BJ251">
            <v>0.5</v>
          </cell>
          <cell r="BK251">
            <v>0.5</v>
          </cell>
          <cell r="BL251">
            <v>0.5</v>
          </cell>
          <cell r="BM251">
            <v>0.5</v>
          </cell>
          <cell r="BN251">
            <v>0.5</v>
          </cell>
          <cell r="BO251">
            <v>0.5</v>
          </cell>
          <cell r="BP251">
            <v>0.5</v>
          </cell>
          <cell r="BQ251">
            <v>0.5</v>
          </cell>
          <cell r="BR251">
            <v>0.5</v>
          </cell>
          <cell r="BS251">
            <v>0.5</v>
          </cell>
          <cell r="BT251">
            <v>0.5</v>
          </cell>
          <cell r="BU251">
            <v>0.5</v>
          </cell>
          <cell r="BV251">
            <v>0.5</v>
          </cell>
          <cell r="BW251">
            <v>0.5</v>
          </cell>
          <cell r="BX251">
            <v>0.5</v>
          </cell>
          <cell r="BY251">
            <v>0.5</v>
          </cell>
          <cell r="BZ251">
            <v>0.7</v>
          </cell>
          <cell r="CA251">
            <v>0.7</v>
          </cell>
          <cell r="CB251">
            <v>0.7</v>
          </cell>
          <cell r="CC251">
            <v>0.7</v>
          </cell>
          <cell r="CD251">
            <v>0.7</v>
          </cell>
          <cell r="CE251">
            <v>0.7</v>
          </cell>
          <cell r="CF251">
            <v>0.95</v>
          </cell>
          <cell r="CG251">
            <v>0.95</v>
          </cell>
          <cell r="CH251">
            <v>0.95</v>
          </cell>
          <cell r="CI251">
            <v>0.95</v>
          </cell>
          <cell r="CJ251">
            <v>0.95</v>
          </cell>
          <cell r="CK251">
            <v>0.95</v>
          </cell>
        </row>
        <row r="252">
          <cell r="Q252" t="str">
            <v>E</v>
          </cell>
          <cell r="AJ252">
            <v>0</v>
          </cell>
          <cell r="AK252">
            <v>0</v>
          </cell>
          <cell r="AL252">
            <v>0</v>
          </cell>
          <cell r="AM252">
            <v>0</v>
          </cell>
          <cell r="AN252">
            <v>0</v>
          </cell>
          <cell r="AO252">
            <v>0</v>
          </cell>
          <cell r="AP252">
            <v>0</v>
          </cell>
          <cell r="AQ252">
            <v>0</v>
          </cell>
          <cell r="AR252">
            <v>0.5</v>
          </cell>
          <cell r="AS252">
            <v>0.5</v>
          </cell>
          <cell r="AT252">
            <v>0.5</v>
          </cell>
          <cell r="AU252">
            <v>0.5</v>
          </cell>
          <cell r="AV252">
            <v>0.5</v>
          </cell>
          <cell r="AW252">
            <v>0.5</v>
          </cell>
          <cell r="AX252">
            <v>0.5</v>
          </cell>
          <cell r="AY252">
            <v>0.5</v>
          </cell>
          <cell r="AZ252">
            <v>0.5</v>
          </cell>
          <cell r="BA252">
            <v>0.5</v>
          </cell>
          <cell r="BB252">
            <v>0.5</v>
          </cell>
          <cell r="BC252">
            <v>0.5</v>
          </cell>
          <cell r="BD252">
            <v>0.5</v>
          </cell>
          <cell r="BE252">
            <v>0.5</v>
          </cell>
          <cell r="BF252">
            <v>0.5</v>
          </cell>
          <cell r="BG252">
            <v>0.5</v>
          </cell>
          <cell r="BH252">
            <v>0.5</v>
          </cell>
          <cell r="BI252">
            <v>0.5</v>
          </cell>
          <cell r="BJ252">
            <v>0.5</v>
          </cell>
          <cell r="BK252">
            <v>0.5</v>
          </cell>
          <cell r="BL252">
            <v>0.5</v>
          </cell>
          <cell r="BM252">
            <v>0.5</v>
          </cell>
          <cell r="BN252">
            <v>0.5</v>
          </cell>
          <cell r="BO252">
            <v>0.5</v>
          </cell>
          <cell r="BP252">
            <v>0.5</v>
          </cell>
          <cell r="BQ252">
            <v>0.5</v>
          </cell>
          <cell r="BR252">
            <v>0.5</v>
          </cell>
          <cell r="BS252">
            <v>0.5</v>
          </cell>
          <cell r="BT252">
            <v>0.5</v>
          </cell>
          <cell r="BU252">
            <v>0.5</v>
          </cell>
          <cell r="BV252">
            <v>0.5</v>
          </cell>
          <cell r="BW252">
            <v>0.5</v>
          </cell>
          <cell r="BX252">
            <v>0.5</v>
          </cell>
          <cell r="BY252">
            <v>0.5</v>
          </cell>
          <cell r="BZ252">
            <v>0.5</v>
          </cell>
          <cell r="CA252">
            <v>0.5</v>
          </cell>
          <cell r="CB252">
            <v>0.5</v>
          </cell>
          <cell r="CC252">
            <v>0.5</v>
          </cell>
          <cell r="CD252">
            <v>0</v>
          </cell>
          <cell r="CE252">
            <v>0</v>
          </cell>
          <cell r="CF252">
            <v>0</v>
          </cell>
          <cell r="CG252">
            <v>0</v>
          </cell>
          <cell r="CH252">
            <v>0</v>
          </cell>
          <cell r="CI252">
            <v>0</v>
          </cell>
          <cell r="CJ252">
            <v>0</v>
          </cell>
          <cell r="CK252">
            <v>0</v>
          </cell>
        </row>
        <row r="253">
          <cell r="D253" t="str">
            <v>01</v>
          </cell>
          <cell r="E253" t="str">
            <v>46</v>
          </cell>
          <cell r="F253" t="str">
            <v>I01</v>
          </cell>
          <cell r="G253" t="str">
            <v>TEC</v>
          </cell>
          <cell r="H253" t="str">
            <v>008</v>
          </cell>
          <cell r="I253" t="str">
            <v>LISTA DE SEÑALES</v>
          </cell>
          <cell r="J253">
            <v>39265</v>
          </cell>
          <cell r="K253">
            <v>39275</v>
          </cell>
          <cell r="L253">
            <v>39289</v>
          </cell>
          <cell r="M253">
            <v>39290</v>
          </cell>
          <cell r="N253">
            <v>39304</v>
          </cell>
          <cell r="O253">
            <v>39476</v>
          </cell>
          <cell r="P253">
            <v>39.992942583732059</v>
          </cell>
          <cell r="Q253" t="str">
            <v>P</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0.5</v>
          </cell>
          <cell r="AR253">
            <v>0.5</v>
          </cell>
          <cell r="AS253">
            <v>0.7</v>
          </cell>
          <cell r="AT253">
            <v>0.7</v>
          </cell>
          <cell r="AU253">
            <v>0.7</v>
          </cell>
          <cell r="AV253">
            <v>0.95</v>
          </cell>
          <cell r="AW253">
            <v>0.95</v>
          </cell>
          <cell r="AX253">
            <v>0.95</v>
          </cell>
          <cell r="AY253">
            <v>0.95</v>
          </cell>
          <cell r="AZ253">
            <v>0.95</v>
          </cell>
          <cell r="BA253">
            <v>0.95</v>
          </cell>
          <cell r="BB253">
            <v>0.95</v>
          </cell>
          <cell r="BC253">
            <v>0.95</v>
          </cell>
          <cell r="BD253">
            <v>0.95</v>
          </cell>
          <cell r="BE253">
            <v>0.95</v>
          </cell>
          <cell r="BF253">
            <v>0.95</v>
          </cell>
          <cell r="BG253">
            <v>0.95</v>
          </cell>
          <cell r="BH253">
            <v>0.95</v>
          </cell>
          <cell r="BI253">
            <v>0.95</v>
          </cell>
          <cell r="BJ253">
            <v>0.95</v>
          </cell>
          <cell r="BK253">
            <v>0.95</v>
          </cell>
          <cell r="BL253">
            <v>0.95</v>
          </cell>
          <cell r="BM253">
            <v>0.95</v>
          </cell>
          <cell r="BN253">
            <v>0.95</v>
          </cell>
          <cell r="BO253">
            <v>0.95</v>
          </cell>
          <cell r="BP253">
            <v>0.95</v>
          </cell>
          <cell r="BQ253">
            <v>0.95</v>
          </cell>
          <cell r="BR253">
            <v>0.95</v>
          </cell>
          <cell r="BS253">
            <v>0.95</v>
          </cell>
          <cell r="BT253">
            <v>1</v>
          </cell>
          <cell r="BU253">
            <v>1</v>
          </cell>
          <cell r="BV253">
            <v>1</v>
          </cell>
          <cell r="BW253">
            <v>1</v>
          </cell>
          <cell r="BX253">
            <v>1</v>
          </cell>
          <cell r="BY253">
            <v>1</v>
          </cell>
          <cell r="BZ253">
            <v>1</v>
          </cell>
          <cell r="CA253">
            <v>1</v>
          </cell>
          <cell r="CB253">
            <v>1</v>
          </cell>
          <cell r="CC253">
            <v>1</v>
          </cell>
          <cell r="CD253">
            <v>1</v>
          </cell>
          <cell r="CE253">
            <v>1</v>
          </cell>
          <cell r="CF253">
            <v>1</v>
          </cell>
          <cell r="CG253">
            <v>1</v>
          </cell>
          <cell r="CH253">
            <v>1</v>
          </cell>
          <cell r="CI253">
            <v>1</v>
          </cell>
          <cell r="CJ253">
            <v>1</v>
          </cell>
          <cell r="CK253">
            <v>1</v>
          </cell>
        </row>
        <row r="254">
          <cell r="J254">
            <v>39265</v>
          </cell>
          <cell r="K254">
            <v>39297</v>
          </cell>
          <cell r="L254">
            <v>39304</v>
          </cell>
          <cell r="M254">
            <v>39514</v>
          </cell>
          <cell r="N254">
            <v>39535</v>
          </cell>
          <cell r="O254">
            <v>39642</v>
          </cell>
          <cell r="Q254" t="str">
            <v>R</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0.5</v>
          </cell>
          <cell r="AV254">
            <v>0.7</v>
          </cell>
          <cell r="AW254">
            <v>0.7</v>
          </cell>
          <cell r="AX254">
            <v>0.7</v>
          </cell>
          <cell r="AY254">
            <v>0.7</v>
          </cell>
          <cell r="AZ254">
            <v>0.7</v>
          </cell>
          <cell r="BA254">
            <v>0.7</v>
          </cell>
          <cell r="BB254">
            <v>0.7</v>
          </cell>
          <cell r="BC254">
            <v>0.7</v>
          </cell>
          <cell r="BD254">
            <v>0.7</v>
          </cell>
          <cell r="BE254">
            <v>0.7</v>
          </cell>
          <cell r="BF254">
            <v>0.7</v>
          </cell>
          <cell r="BG254">
            <v>0.7</v>
          </cell>
          <cell r="BH254">
            <v>0.7</v>
          </cell>
          <cell r="BI254">
            <v>0.7</v>
          </cell>
          <cell r="BJ254">
            <v>0.7</v>
          </cell>
          <cell r="BK254">
            <v>0.7</v>
          </cell>
          <cell r="BL254">
            <v>0.7</v>
          </cell>
          <cell r="BM254">
            <v>0.7</v>
          </cell>
          <cell r="BN254">
            <v>0.7</v>
          </cell>
          <cell r="BO254">
            <v>0.7</v>
          </cell>
          <cell r="BP254">
            <v>0.7</v>
          </cell>
          <cell r="BQ254">
            <v>0.7</v>
          </cell>
          <cell r="BR254">
            <v>0.7</v>
          </cell>
          <cell r="BS254">
            <v>0.7</v>
          </cell>
          <cell r="BT254">
            <v>0.7</v>
          </cell>
          <cell r="BU254">
            <v>0.7</v>
          </cell>
          <cell r="BV254">
            <v>0.7</v>
          </cell>
          <cell r="BW254">
            <v>0.7</v>
          </cell>
          <cell r="BX254">
            <v>0.7</v>
          </cell>
          <cell r="BY254">
            <v>0.7</v>
          </cell>
          <cell r="BZ254">
            <v>0.7</v>
          </cell>
          <cell r="CA254">
            <v>0.7</v>
          </cell>
          <cell r="CB254">
            <v>0.7</v>
          </cell>
          <cell r="CC254">
            <v>0.95</v>
          </cell>
          <cell r="CD254">
            <v>0.95</v>
          </cell>
          <cell r="CE254">
            <v>0.95</v>
          </cell>
          <cell r="CF254">
            <v>0.95</v>
          </cell>
          <cell r="CG254">
            <v>0.95</v>
          </cell>
          <cell r="CH254">
            <v>0.95</v>
          </cell>
          <cell r="CI254">
            <v>0.95</v>
          </cell>
          <cell r="CJ254">
            <v>0.95</v>
          </cell>
          <cell r="CK254">
            <v>0.95</v>
          </cell>
        </row>
        <row r="255">
          <cell r="Q255" t="str">
            <v>E</v>
          </cell>
          <cell r="AJ255">
            <v>0</v>
          </cell>
          <cell r="AK255">
            <v>0</v>
          </cell>
          <cell r="AL255">
            <v>0</v>
          </cell>
          <cell r="AM255">
            <v>0</v>
          </cell>
          <cell r="AN255">
            <v>0</v>
          </cell>
          <cell r="AO255">
            <v>0</v>
          </cell>
          <cell r="AP255">
            <v>0</v>
          </cell>
          <cell r="AQ255">
            <v>0</v>
          </cell>
          <cell r="AR255">
            <v>0</v>
          </cell>
          <cell r="AS255">
            <v>0</v>
          </cell>
          <cell r="AT255">
            <v>0.5</v>
          </cell>
          <cell r="AU255">
            <v>0.7</v>
          </cell>
          <cell r="AV255">
            <v>0.7</v>
          </cell>
          <cell r="AW255">
            <v>0.7</v>
          </cell>
          <cell r="AX255">
            <v>0.7</v>
          </cell>
          <cell r="AY255">
            <v>0.7</v>
          </cell>
          <cell r="AZ255">
            <v>0.7</v>
          </cell>
          <cell r="BA255">
            <v>0.7</v>
          </cell>
          <cell r="BB255">
            <v>0.7</v>
          </cell>
          <cell r="BC255">
            <v>0.7</v>
          </cell>
          <cell r="BD255">
            <v>0.7</v>
          </cell>
          <cell r="BE255">
            <v>0.7</v>
          </cell>
          <cell r="BF255">
            <v>0.7</v>
          </cell>
          <cell r="BG255">
            <v>0.7</v>
          </cell>
          <cell r="BH255">
            <v>0.7</v>
          </cell>
          <cell r="BI255">
            <v>0.7</v>
          </cell>
          <cell r="BJ255">
            <v>0.7</v>
          </cell>
          <cell r="BK255">
            <v>0.7</v>
          </cell>
          <cell r="BL255">
            <v>0.7</v>
          </cell>
          <cell r="BM255">
            <v>0.7</v>
          </cell>
          <cell r="BN255">
            <v>0.7</v>
          </cell>
          <cell r="BO255">
            <v>0.7</v>
          </cell>
          <cell r="BP255">
            <v>0.7</v>
          </cell>
          <cell r="BQ255">
            <v>0.7</v>
          </cell>
          <cell r="BR255">
            <v>0.7</v>
          </cell>
          <cell r="BS255">
            <v>0.7</v>
          </cell>
          <cell r="BT255">
            <v>0.7</v>
          </cell>
          <cell r="BU255">
            <v>0.7</v>
          </cell>
          <cell r="BV255">
            <v>0.7</v>
          </cell>
          <cell r="BW255">
            <v>0.7</v>
          </cell>
          <cell r="BX255">
            <v>0.7</v>
          </cell>
          <cell r="BY255">
            <v>0.7</v>
          </cell>
          <cell r="BZ255">
            <v>0.7</v>
          </cell>
          <cell r="CA255">
            <v>0.7</v>
          </cell>
          <cell r="CB255">
            <v>0.7</v>
          </cell>
          <cell r="CC255">
            <v>0.7</v>
          </cell>
          <cell r="CD255">
            <v>0</v>
          </cell>
          <cell r="CE255">
            <v>0</v>
          </cell>
          <cell r="CF255">
            <v>0</v>
          </cell>
          <cell r="CG255">
            <v>0</v>
          </cell>
          <cell r="CH255">
            <v>0</v>
          </cell>
          <cell r="CI255">
            <v>0</v>
          </cell>
          <cell r="CJ255">
            <v>0</v>
          </cell>
          <cell r="CK255">
            <v>0</v>
          </cell>
        </row>
        <row r="256">
          <cell r="D256" t="str">
            <v>01</v>
          </cell>
          <cell r="E256" t="str">
            <v>46</v>
          </cell>
          <cell r="F256" t="str">
            <v>I03</v>
          </cell>
          <cell r="H256" t="str">
            <v>008</v>
          </cell>
          <cell r="I256" t="str">
            <v>TIPICOS DE MONTAJE DE INSTRUMENTOS - DETALLES DE CONEXION ELECTRICA</v>
          </cell>
          <cell r="J256">
            <v>39237</v>
          </cell>
          <cell r="K256">
            <v>39282</v>
          </cell>
          <cell r="L256">
            <v>39296</v>
          </cell>
          <cell r="M256">
            <v>39297</v>
          </cell>
          <cell r="N256">
            <v>39311</v>
          </cell>
          <cell r="O256">
            <v>39476</v>
          </cell>
          <cell r="P256">
            <v>38.840882509303555</v>
          </cell>
          <cell r="Q256" t="str">
            <v>P</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0.5</v>
          </cell>
          <cell r="AS256">
            <v>0.5</v>
          </cell>
          <cell r="AT256">
            <v>0.7</v>
          </cell>
          <cell r="AU256">
            <v>0.7</v>
          </cell>
          <cell r="AV256">
            <v>0.7</v>
          </cell>
          <cell r="AW256">
            <v>0.95</v>
          </cell>
          <cell r="AX256">
            <v>0.95</v>
          </cell>
          <cell r="AY256">
            <v>0.95</v>
          </cell>
          <cell r="AZ256">
            <v>0.95</v>
          </cell>
          <cell r="BA256">
            <v>0.95</v>
          </cell>
          <cell r="BB256">
            <v>0.95</v>
          </cell>
          <cell r="BC256">
            <v>0.95</v>
          </cell>
          <cell r="BD256">
            <v>0.95</v>
          </cell>
          <cell r="BE256">
            <v>0.95</v>
          </cell>
          <cell r="BF256">
            <v>0.95</v>
          </cell>
          <cell r="BG256">
            <v>0.95</v>
          </cell>
          <cell r="BH256">
            <v>0.95</v>
          </cell>
          <cell r="BI256">
            <v>0.95</v>
          </cell>
          <cell r="BJ256">
            <v>0.95</v>
          </cell>
          <cell r="BK256">
            <v>0.95</v>
          </cell>
          <cell r="BL256">
            <v>0.95</v>
          </cell>
          <cell r="BM256">
            <v>0.95</v>
          </cell>
          <cell r="BN256">
            <v>0.95</v>
          </cell>
          <cell r="BO256">
            <v>0.95</v>
          </cell>
          <cell r="BP256">
            <v>0.95</v>
          </cell>
          <cell r="BQ256">
            <v>0.95</v>
          </cell>
          <cell r="BR256">
            <v>0.95</v>
          </cell>
          <cell r="BS256">
            <v>0.95</v>
          </cell>
          <cell r="BT256">
            <v>1</v>
          </cell>
          <cell r="BU256">
            <v>1</v>
          </cell>
          <cell r="BV256">
            <v>1</v>
          </cell>
          <cell r="BW256">
            <v>1</v>
          </cell>
          <cell r="BX256">
            <v>1</v>
          </cell>
          <cell r="BY256">
            <v>1</v>
          </cell>
          <cell r="BZ256">
            <v>1</v>
          </cell>
          <cell r="CA256">
            <v>1</v>
          </cell>
          <cell r="CB256">
            <v>1</v>
          </cell>
          <cell r="CC256">
            <v>1</v>
          </cell>
          <cell r="CD256">
            <v>1</v>
          </cell>
          <cell r="CE256">
            <v>1</v>
          </cell>
          <cell r="CF256">
            <v>1</v>
          </cell>
          <cell r="CG256">
            <v>1</v>
          </cell>
          <cell r="CH256">
            <v>1</v>
          </cell>
          <cell r="CI256">
            <v>1</v>
          </cell>
          <cell r="CJ256">
            <v>1</v>
          </cell>
          <cell r="CK256">
            <v>1</v>
          </cell>
        </row>
        <row r="257">
          <cell r="J257">
            <v>39237</v>
          </cell>
          <cell r="K257">
            <v>39335</v>
          </cell>
          <cell r="L257">
            <v>39339</v>
          </cell>
          <cell r="M257">
            <v>39472</v>
          </cell>
          <cell r="N257">
            <v>39500</v>
          </cell>
          <cell r="O257">
            <v>39642</v>
          </cell>
          <cell r="Q257" t="str">
            <v>R</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0.5</v>
          </cell>
          <cell r="BA257">
            <v>0.7</v>
          </cell>
          <cell r="BB257">
            <v>0.7</v>
          </cell>
          <cell r="BC257">
            <v>0.7</v>
          </cell>
          <cell r="BD257">
            <v>0.7</v>
          </cell>
          <cell r="BE257">
            <v>0.7</v>
          </cell>
          <cell r="BF257">
            <v>0.7</v>
          </cell>
          <cell r="BG257">
            <v>0.7</v>
          </cell>
          <cell r="BH257">
            <v>0.7</v>
          </cell>
          <cell r="BI257">
            <v>0.7</v>
          </cell>
          <cell r="BJ257">
            <v>0.7</v>
          </cell>
          <cell r="BK257">
            <v>0.7</v>
          </cell>
          <cell r="BL257">
            <v>0.7</v>
          </cell>
          <cell r="BM257">
            <v>0.7</v>
          </cell>
          <cell r="BN257">
            <v>0.7</v>
          </cell>
          <cell r="BO257">
            <v>0.7</v>
          </cell>
          <cell r="BP257">
            <v>0.7</v>
          </cell>
          <cell r="BQ257">
            <v>0.7</v>
          </cell>
          <cell r="BR257">
            <v>0.7</v>
          </cell>
          <cell r="BS257">
            <v>0.7</v>
          </cell>
          <cell r="BT257">
            <v>0.7</v>
          </cell>
          <cell r="BU257">
            <v>0.7</v>
          </cell>
          <cell r="BV257">
            <v>0.7</v>
          </cell>
          <cell r="BW257">
            <v>0.7</v>
          </cell>
          <cell r="BX257">
            <v>0.95</v>
          </cell>
          <cell r="BY257">
            <v>0.95</v>
          </cell>
          <cell r="BZ257">
            <v>0.95</v>
          </cell>
          <cell r="CA257">
            <v>0.95</v>
          </cell>
          <cell r="CB257">
            <v>0.95</v>
          </cell>
          <cell r="CC257">
            <v>0.95</v>
          </cell>
          <cell r="CD257">
            <v>0.95</v>
          </cell>
          <cell r="CE257">
            <v>0.95</v>
          </cell>
          <cell r="CF257">
            <v>0.95</v>
          </cell>
          <cell r="CG257">
            <v>0.95</v>
          </cell>
          <cell r="CH257">
            <v>0.95</v>
          </cell>
          <cell r="CI257">
            <v>0.95</v>
          </cell>
          <cell r="CJ257">
            <v>0.95</v>
          </cell>
          <cell r="CK257">
            <v>0.95</v>
          </cell>
        </row>
        <row r="258">
          <cell r="Q258" t="str">
            <v>E</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0.5</v>
          </cell>
          <cell r="AZ258">
            <v>0.7</v>
          </cell>
          <cell r="BA258">
            <v>0.7</v>
          </cell>
          <cell r="BB258">
            <v>0.7</v>
          </cell>
          <cell r="BC258">
            <v>0.7</v>
          </cell>
          <cell r="BD258">
            <v>0.7</v>
          </cell>
          <cell r="BE258">
            <v>0.7</v>
          </cell>
          <cell r="BF258">
            <v>0.7</v>
          </cell>
          <cell r="BG258">
            <v>0.7</v>
          </cell>
          <cell r="BH258">
            <v>0.7</v>
          </cell>
          <cell r="BI258">
            <v>0.7</v>
          </cell>
          <cell r="BJ258">
            <v>0.7</v>
          </cell>
          <cell r="BK258">
            <v>0.7</v>
          </cell>
          <cell r="BL258">
            <v>0.7</v>
          </cell>
          <cell r="BM258">
            <v>0.7</v>
          </cell>
          <cell r="BN258">
            <v>0.7</v>
          </cell>
          <cell r="BO258">
            <v>0.7</v>
          </cell>
          <cell r="BP258">
            <v>0.7</v>
          </cell>
          <cell r="BQ258">
            <v>0.7</v>
          </cell>
          <cell r="BR258">
            <v>0.7</v>
          </cell>
          <cell r="BS258">
            <v>0.7</v>
          </cell>
          <cell r="BT258">
            <v>0.7</v>
          </cell>
          <cell r="BU258">
            <v>0.7</v>
          </cell>
          <cell r="BV258">
            <v>0.7</v>
          </cell>
          <cell r="BW258">
            <v>0.95</v>
          </cell>
          <cell r="BX258">
            <v>0.95</v>
          </cell>
          <cell r="BY258">
            <v>0.95</v>
          </cell>
          <cell r="BZ258">
            <v>0.95</v>
          </cell>
          <cell r="CA258">
            <v>0.95</v>
          </cell>
          <cell r="CB258">
            <v>0.95</v>
          </cell>
          <cell r="CC258">
            <v>0.95</v>
          </cell>
          <cell r="CD258">
            <v>0</v>
          </cell>
          <cell r="CE258">
            <v>0</v>
          </cell>
          <cell r="CF258">
            <v>0</v>
          </cell>
          <cell r="CG258">
            <v>0</v>
          </cell>
          <cell r="CH258">
            <v>0</v>
          </cell>
          <cell r="CI258">
            <v>0</v>
          </cell>
          <cell r="CJ258">
            <v>0</v>
          </cell>
          <cell r="CK258">
            <v>0</v>
          </cell>
        </row>
        <row r="259">
          <cell r="D259" t="str">
            <v>01</v>
          </cell>
          <cell r="E259" t="str">
            <v>46</v>
          </cell>
          <cell r="F259" t="str">
            <v>I03</v>
          </cell>
          <cell r="H259" t="str">
            <v>009</v>
          </cell>
          <cell r="I259" t="str">
            <v>TIPICOS DE MONTAJE DE INSTRUMENTOS - DETALLES DE CONEXION NEUMATICA</v>
          </cell>
          <cell r="J259">
            <v>39237</v>
          </cell>
          <cell r="K259">
            <v>39282</v>
          </cell>
          <cell r="L259">
            <v>39296</v>
          </cell>
          <cell r="M259">
            <v>39297</v>
          </cell>
          <cell r="N259">
            <v>39311</v>
          </cell>
          <cell r="O259">
            <v>39476</v>
          </cell>
          <cell r="P259">
            <v>38.840882509303555</v>
          </cell>
          <cell r="Q259" t="str">
            <v>P</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0.5</v>
          </cell>
          <cell r="AS259">
            <v>0.5</v>
          </cell>
          <cell r="AT259">
            <v>0.7</v>
          </cell>
          <cell r="AU259">
            <v>0.7</v>
          </cell>
          <cell r="AV259">
            <v>0.7</v>
          </cell>
          <cell r="AW259">
            <v>0.95</v>
          </cell>
          <cell r="AX259">
            <v>0.95</v>
          </cell>
          <cell r="AY259">
            <v>0.95</v>
          </cell>
          <cell r="AZ259">
            <v>0.95</v>
          </cell>
          <cell r="BA259">
            <v>0.95</v>
          </cell>
          <cell r="BB259">
            <v>0.95</v>
          </cell>
          <cell r="BC259">
            <v>0.95</v>
          </cell>
          <cell r="BD259">
            <v>0.95</v>
          </cell>
          <cell r="BE259">
            <v>0.95</v>
          </cell>
          <cell r="BF259">
            <v>0.95</v>
          </cell>
          <cell r="BG259">
            <v>0.95</v>
          </cell>
          <cell r="BH259">
            <v>0.95</v>
          </cell>
          <cell r="BI259">
            <v>0.95</v>
          </cell>
          <cell r="BJ259">
            <v>0.95</v>
          </cell>
          <cell r="BK259">
            <v>0.95</v>
          </cell>
          <cell r="BL259">
            <v>0.95</v>
          </cell>
          <cell r="BM259">
            <v>0.95</v>
          </cell>
          <cell r="BN259">
            <v>0.95</v>
          </cell>
          <cell r="BO259">
            <v>0.95</v>
          </cell>
          <cell r="BP259">
            <v>0.95</v>
          </cell>
          <cell r="BQ259">
            <v>0.95</v>
          </cell>
          <cell r="BR259">
            <v>0.95</v>
          </cell>
          <cell r="BS259">
            <v>0.95</v>
          </cell>
          <cell r="BT259">
            <v>1</v>
          </cell>
          <cell r="BU259">
            <v>1</v>
          </cell>
          <cell r="BV259">
            <v>1</v>
          </cell>
          <cell r="BW259">
            <v>1</v>
          </cell>
          <cell r="BX259">
            <v>1</v>
          </cell>
          <cell r="BY259">
            <v>1</v>
          </cell>
          <cell r="BZ259">
            <v>1</v>
          </cell>
          <cell r="CA259">
            <v>1</v>
          </cell>
          <cell r="CB259">
            <v>1</v>
          </cell>
          <cell r="CC259">
            <v>1</v>
          </cell>
          <cell r="CD259">
            <v>1</v>
          </cell>
          <cell r="CE259">
            <v>1</v>
          </cell>
          <cell r="CF259">
            <v>1</v>
          </cell>
          <cell r="CG259">
            <v>1</v>
          </cell>
          <cell r="CH259">
            <v>1</v>
          </cell>
          <cell r="CI259">
            <v>1</v>
          </cell>
          <cell r="CJ259">
            <v>1</v>
          </cell>
          <cell r="CK259">
            <v>1</v>
          </cell>
        </row>
        <row r="260">
          <cell r="J260">
            <v>39237</v>
          </cell>
          <cell r="K260">
            <v>39335</v>
          </cell>
          <cell r="L260">
            <v>39339</v>
          </cell>
          <cell r="M260">
            <v>39521</v>
          </cell>
          <cell r="N260">
            <v>39541</v>
          </cell>
          <cell r="O260">
            <v>39642</v>
          </cell>
          <cell r="Q260" t="str">
            <v>R</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0.5</v>
          </cell>
          <cell r="BA260">
            <v>0.7</v>
          </cell>
          <cell r="BB260">
            <v>0.7</v>
          </cell>
          <cell r="BC260">
            <v>0.7</v>
          </cell>
          <cell r="BD260">
            <v>0.7</v>
          </cell>
          <cell r="BE260">
            <v>0.7</v>
          </cell>
          <cell r="BF260">
            <v>0.7</v>
          </cell>
          <cell r="BG260">
            <v>0.7</v>
          </cell>
          <cell r="BH260">
            <v>0.7</v>
          </cell>
          <cell r="BI260">
            <v>0.7</v>
          </cell>
          <cell r="BJ260">
            <v>0.7</v>
          </cell>
          <cell r="BK260">
            <v>0.7</v>
          </cell>
          <cell r="BL260">
            <v>0.7</v>
          </cell>
          <cell r="BM260">
            <v>0.7</v>
          </cell>
          <cell r="BN260">
            <v>0.7</v>
          </cell>
          <cell r="BO260">
            <v>0.7</v>
          </cell>
          <cell r="BP260">
            <v>0.7</v>
          </cell>
          <cell r="BQ260">
            <v>0.7</v>
          </cell>
          <cell r="BR260">
            <v>0.7</v>
          </cell>
          <cell r="BS260">
            <v>0.7</v>
          </cell>
          <cell r="BT260">
            <v>0.7</v>
          </cell>
          <cell r="BU260">
            <v>0.7</v>
          </cell>
          <cell r="BV260">
            <v>0.7</v>
          </cell>
          <cell r="BW260">
            <v>0.7</v>
          </cell>
          <cell r="BX260">
            <v>0.7</v>
          </cell>
          <cell r="BY260">
            <v>0.7</v>
          </cell>
          <cell r="BZ260">
            <v>0.7</v>
          </cell>
          <cell r="CA260">
            <v>0.7</v>
          </cell>
          <cell r="CB260">
            <v>0.7</v>
          </cell>
          <cell r="CC260">
            <v>0.95</v>
          </cell>
          <cell r="CD260">
            <v>0.95</v>
          </cell>
          <cell r="CE260">
            <v>0.95</v>
          </cell>
          <cell r="CF260">
            <v>0.95</v>
          </cell>
          <cell r="CG260">
            <v>0.95</v>
          </cell>
          <cell r="CH260">
            <v>0.95</v>
          </cell>
          <cell r="CI260">
            <v>0.95</v>
          </cell>
          <cell r="CJ260">
            <v>0.95</v>
          </cell>
          <cell r="CK260">
            <v>0.95</v>
          </cell>
        </row>
        <row r="261">
          <cell r="Q261" t="str">
            <v>E</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0.5</v>
          </cell>
          <cell r="AZ261">
            <v>0.7</v>
          </cell>
          <cell r="BA261">
            <v>0.7</v>
          </cell>
          <cell r="BB261">
            <v>0.7</v>
          </cell>
          <cell r="BC261">
            <v>0</v>
          </cell>
          <cell r="BD261">
            <v>0</v>
          </cell>
          <cell r="BE261">
            <v>0.7</v>
          </cell>
          <cell r="BF261">
            <v>0</v>
          </cell>
          <cell r="BG261">
            <v>0</v>
          </cell>
          <cell r="BH261">
            <v>0</v>
          </cell>
          <cell r="BI261">
            <v>0.7</v>
          </cell>
          <cell r="BJ261">
            <v>0.7</v>
          </cell>
          <cell r="BK261">
            <v>0.7</v>
          </cell>
          <cell r="BL261">
            <v>0.7</v>
          </cell>
          <cell r="BM261">
            <v>0.7</v>
          </cell>
          <cell r="BN261">
            <v>0.7</v>
          </cell>
          <cell r="BO261">
            <v>0.7</v>
          </cell>
          <cell r="BP261">
            <v>0.7</v>
          </cell>
          <cell r="BQ261">
            <v>0.7</v>
          </cell>
          <cell r="BR261">
            <v>0.7</v>
          </cell>
          <cell r="BS261">
            <v>0.7</v>
          </cell>
          <cell r="BT261">
            <v>0.7</v>
          </cell>
          <cell r="BU261">
            <v>0.7</v>
          </cell>
          <cell r="BV261">
            <v>0.7</v>
          </cell>
          <cell r="BW261">
            <v>0.7</v>
          </cell>
          <cell r="BX261">
            <v>0.7</v>
          </cell>
          <cell r="BY261">
            <v>0.7</v>
          </cell>
          <cell r="BZ261">
            <v>0.7</v>
          </cell>
          <cell r="CA261">
            <v>0.7</v>
          </cell>
          <cell r="CB261">
            <v>0.7</v>
          </cell>
          <cell r="CC261">
            <v>0.7</v>
          </cell>
          <cell r="CD261">
            <v>0</v>
          </cell>
          <cell r="CE261">
            <v>0</v>
          </cell>
          <cell r="CF261">
            <v>0</v>
          </cell>
          <cell r="CG261">
            <v>0</v>
          </cell>
          <cell r="CH261">
            <v>0</v>
          </cell>
          <cell r="CI261">
            <v>0</v>
          </cell>
          <cell r="CJ261">
            <v>0</v>
          </cell>
          <cell r="CK261">
            <v>0</v>
          </cell>
        </row>
        <row r="262">
          <cell r="D262" t="str">
            <v>01</v>
          </cell>
          <cell r="E262" t="str">
            <v>46</v>
          </cell>
          <cell r="F262" t="str">
            <v>I53</v>
          </cell>
          <cell r="H262" t="str">
            <v>001</v>
          </cell>
          <cell r="I262" t="str">
            <v>RUTAS PRINCIPALES ELECTRICAS</v>
          </cell>
          <cell r="J262">
            <v>39237</v>
          </cell>
          <cell r="K262">
            <v>39282</v>
          </cell>
          <cell r="L262">
            <v>39296</v>
          </cell>
          <cell r="M262">
            <v>39297</v>
          </cell>
          <cell r="N262">
            <v>39311</v>
          </cell>
          <cell r="O262">
            <v>39476</v>
          </cell>
          <cell r="P262">
            <v>38.840882509303555</v>
          </cell>
          <cell r="Q262" t="str">
            <v>P</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0.5</v>
          </cell>
          <cell r="AS262">
            <v>0.5</v>
          </cell>
          <cell r="AT262">
            <v>0.7</v>
          </cell>
          <cell r="AU262">
            <v>0.7</v>
          </cell>
          <cell r="AV262">
            <v>0.7</v>
          </cell>
          <cell r="AW262">
            <v>0.95</v>
          </cell>
          <cell r="AX262">
            <v>0.95</v>
          </cell>
          <cell r="AY262">
            <v>0.95</v>
          </cell>
          <cell r="AZ262">
            <v>0.95</v>
          </cell>
          <cell r="BA262">
            <v>0.95</v>
          </cell>
          <cell r="BB262">
            <v>0.95</v>
          </cell>
          <cell r="BC262">
            <v>0.95</v>
          </cell>
          <cell r="BD262">
            <v>0.95</v>
          </cell>
          <cell r="BE262">
            <v>0.95</v>
          </cell>
          <cell r="BF262">
            <v>0.95</v>
          </cell>
          <cell r="BG262">
            <v>0.95</v>
          </cell>
          <cell r="BH262">
            <v>0.95</v>
          </cell>
          <cell r="BI262">
            <v>0.95</v>
          </cell>
          <cell r="BJ262">
            <v>0.95</v>
          </cell>
          <cell r="BK262">
            <v>0.95</v>
          </cell>
          <cell r="BL262">
            <v>0.95</v>
          </cell>
          <cell r="BM262">
            <v>0.95</v>
          </cell>
          <cell r="BN262">
            <v>0.95</v>
          </cell>
          <cell r="BO262">
            <v>0.95</v>
          </cell>
          <cell r="BP262">
            <v>0.95</v>
          </cell>
          <cell r="BQ262">
            <v>0.95</v>
          </cell>
          <cell r="BR262">
            <v>0.95</v>
          </cell>
          <cell r="BS262">
            <v>0.95</v>
          </cell>
          <cell r="BT262">
            <v>1</v>
          </cell>
          <cell r="BU262">
            <v>1</v>
          </cell>
          <cell r="BV262">
            <v>1</v>
          </cell>
          <cell r="BW262">
            <v>1</v>
          </cell>
          <cell r="BX262">
            <v>1</v>
          </cell>
          <cell r="BY262">
            <v>1</v>
          </cell>
          <cell r="BZ262">
            <v>1</v>
          </cell>
          <cell r="CA262">
            <v>1</v>
          </cell>
          <cell r="CB262">
            <v>1</v>
          </cell>
          <cell r="CC262">
            <v>1</v>
          </cell>
          <cell r="CD262">
            <v>1</v>
          </cell>
          <cell r="CE262">
            <v>1</v>
          </cell>
          <cell r="CF262">
            <v>1</v>
          </cell>
          <cell r="CG262">
            <v>1</v>
          </cell>
          <cell r="CH262">
            <v>1</v>
          </cell>
          <cell r="CI262">
            <v>1</v>
          </cell>
          <cell r="CJ262">
            <v>1</v>
          </cell>
          <cell r="CK262">
            <v>1</v>
          </cell>
        </row>
        <row r="263">
          <cell r="J263">
            <v>39375</v>
          </cell>
          <cell r="K263">
            <v>39423</v>
          </cell>
          <cell r="L263">
            <v>39526</v>
          </cell>
          <cell r="M263">
            <v>39542</v>
          </cell>
          <cell r="N263">
            <v>39570</v>
          </cell>
          <cell r="O263">
            <v>39642</v>
          </cell>
          <cell r="Q263" t="str">
            <v>R</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0.5</v>
          </cell>
          <cell r="BN263">
            <v>0.5</v>
          </cell>
          <cell r="BO263">
            <v>0.5</v>
          </cell>
          <cell r="BP263">
            <v>0.5</v>
          </cell>
          <cell r="BQ263">
            <v>0.5</v>
          </cell>
          <cell r="BR263">
            <v>0.5</v>
          </cell>
          <cell r="BS263">
            <v>0.5</v>
          </cell>
          <cell r="BT263">
            <v>0.5</v>
          </cell>
          <cell r="BU263">
            <v>0.5</v>
          </cell>
          <cell r="BV263">
            <v>0.5</v>
          </cell>
          <cell r="BW263">
            <v>0.5</v>
          </cell>
          <cell r="BX263">
            <v>0.5</v>
          </cell>
          <cell r="BY263">
            <v>0.5</v>
          </cell>
          <cell r="BZ263">
            <v>0.5</v>
          </cell>
          <cell r="CA263">
            <v>0.7</v>
          </cell>
          <cell r="CB263">
            <v>0.7</v>
          </cell>
          <cell r="CC263">
            <v>0.7</v>
          </cell>
          <cell r="CD263">
            <v>0.7</v>
          </cell>
          <cell r="CE263">
            <v>0.7</v>
          </cell>
          <cell r="CF263">
            <v>0.7</v>
          </cell>
          <cell r="CG263">
            <v>0.7</v>
          </cell>
          <cell r="CH263">
            <v>0.95</v>
          </cell>
          <cell r="CI263">
            <v>0.95</v>
          </cell>
          <cell r="CJ263">
            <v>0.95</v>
          </cell>
          <cell r="CK263">
            <v>0.95</v>
          </cell>
        </row>
        <row r="264">
          <cell r="Q264" t="str">
            <v>E</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0.5</v>
          </cell>
          <cell r="BM264">
            <v>0.5</v>
          </cell>
          <cell r="BN264">
            <v>0.5</v>
          </cell>
          <cell r="BO264">
            <v>0.5</v>
          </cell>
          <cell r="BP264">
            <v>0.5</v>
          </cell>
          <cell r="BQ264">
            <v>0.5</v>
          </cell>
          <cell r="BR264">
            <v>0.5</v>
          </cell>
          <cell r="BS264">
            <v>0.5</v>
          </cell>
          <cell r="BT264">
            <v>0.5</v>
          </cell>
          <cell r="BU264">
            <v>0.5</v>
          </cell>
          <cell r="BV264">
            <v>0.5</v>
          </cell>
          <cell r="BW264">
            <v>0.5</v>
          </cell>
          <cell r="BX264">
            <v>0.5</v>
          </cell>
          <cell r="BY264">
            <v>0.5</v>
          </cell>
          <cell r="BZ264">
            <v>0.5</v>
          </cell>
          <cell r="CA264">
            <v>0.5</v>
          </cell>
          <cell r="CB264">
            <v>0.5</v>
          </cell>
          <cell r="CC264">
            <v>0.5</v>
          </cell>
          <cell r="CD264">
            <v>0</v>
          </cell>
          <cell r="CE264">
            <v>0</v>
          </cell>
          <cell r="CF264">
            <v>0</v>
          </cell>
          <cell r="CG264">
            <v>0</v>
          </cell>
          <cell r="CH264">
            <v>0</v>
          </cell>
          <cell r="CI264">
            <v>0</v>
          </cell>
          <cell r="CJ264">
            <v>0</v>
          </cell>
          <cell r="CK264">
            <v>0</v>
          </cell>
        </row>
        <row r="265">
          <cell r="D265" t="str">
            <v>01</v>
          </cell>
          <cell r="E265" t="str">
            <v>46</v>
          </cell>
          <cell r="F265" t="str">
            <v>I03</v>
          </cell>
          <cell r="H265" t="str">
            <v>004</v>
          </cell>
          <cell r="I265" t="str">
            <v>PLANOS DE MODIFICACION DE PANELES EXISTENTES</v>
          </cell>
          <cell r="J265">
            <v>39258</v>
          </cell>
          <cell r="K265">
            <v>39283</v>
          </cell>
          <cell r="L265">
            <v>39297</v>
          </cell>
          <cell r="M265">
            <v>39300</v>
          </cell>
          <cell r="N265">
            <v>39314</v>
          </cell>
          <cell r="O265">
            <v>39476</v>
          </cell>
          <cell r="P265">
            <v>38.840882509303555</v>
          </cell>
          <cell r="Q265" t="str">
            <v>P</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0.5</v>
          </cell>
          <cell r="AT265">
            <v>0.5</v>
          </cell>
          <cell r="AU265">
            <v>0.7</v>
          </cell>
          <cell r="AV265">
            <v>0.7</v>
          </cell>
          <cell r="AW265">
            <v>0.95</v>
          </cell>
          <cell r="AX265">
            <v>0.95</v>
          </cell>
          <cell r="AY265">
            <v>0.95</v>
          </cell>
          <cell r="AZ265">
            <v>0.95</v>
          </cell>
          <cell r="BA265">
            <v>0.95</v>
          </cell>
          <cell r="BB265">
            <v>0.95</v>
          </cell>
          <cell r="BC265">
            <v>0.95</v>
          </cell>
          <cell r="BD265">
            <v>0.95</v>
          </cell>
          <cell r="BE265">
            <v>0.95</v>
          </cell>
          <cell r="BF265">
            <v>0.95</v>
          </cell>
          <cell r="BG265">
            <v>0.95</v>
          </cell>
          <cell r="BH265">
            <v>0.95</v>
          </cell>
          <cell r="BI265">
            <v>0.95</v>
          </cell>
          <cell r="BJ265">
            <v>0.95</v>
          </cell>
          <cell r="BK265">
            <v>0.95</v>
          </cell>
          <cell r="BL265">
            <v>0.95</v>
          </cell>
          <cell r="BM265">
            <v>0.95</v>
          </cell>
          <cell r="BN265">
            <v>0.95</v>
          </cell>
          <cell r="BO265">
            <v>0.95</v>
          </cell>
          <cell r="BP265">
            <v>0.95</v>
          </cell>
          <cell r="BQ265">
            <v>0.95</v>
          </cell>
          <cell r="BR265">
            <v>0.95</v>
          </cell>
          <cell r="BS265">
            <v>0.95</v>
          </cell>
          <cell r="BT265">
            <v>1</v>
          </cell>
          <cell r="BU265">
            <v>1</v>
          </cell>
          <cell r="BV265">
            <v>1</v>
          </cell>
          <cell r="BW265">
            <v>1</v>
          </cell>
          <cell r="BX265">
            <v>1</v>
          </cell>
          <cell r="BY265">
            <v>1</v>
          </cell>
          <cell r="BZ265">
            <v>1</v>
          </cell>
          <cell r="CA265">
            <v>1</v>
          </cell>
          <cell r="CB265">
            <v>1</v>
          </cell>
          <cell r="CC265">
            <v>1</v>
          </cell>
          <cell r="CD265">
            <v>1</v>
          </cell>
          <cell r="CE265">
            <v>1</v>
          </cell>
          <cell r="CF265">
            <v>1</v>
          </cell>
          <cell r="CG265">
            <v>1</v>
          </cell>
          <cell r="CH265">
            <v>1</v>
          </cell>
          <cell r="CI265">
            <v>1</v>
          </cell>
          <cell r="CJ265">
            <v>1</v>
          </cell>
          <cell r="CK265">
            <v>1</v>
          </cell>
        </row>
        <row r="266">
          <cell r="J266">
            <v>39450</v>
          </cell>
          <cell r="K266">
            <v>39479</v>
          </cell>
          <cell r="L266">
            <v>39493</v>
          </cell>
          <cell r="M266">
            <v>39521</v>
          </cell>
          <cell r="N266">
            <v>39539</v>
          </cell>
          <cell r="O266">
            <v>39642</v>
          </cell>
          <cell r="Q266" t="str">
            <v>R</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0</v>
          </cell>
          <cell r="BO266">
            <v>0</v>
          </cell>
          <cell r="BP266">
            <v>0</v>
          </cell>
          <cell r="BQ266">
            <v>0</v>
          </cell>
          <cell r="BR266">
            <v>0</v>
          </cell>
          <cell r="BS266">
            <v>0</v>
          </cell>
          <cell r="BT266">
            <v>0</v>
          </cell>
          <cell r="BU266">
            <v>0.5</v>
          </cell>
          <cell r="BV266">
            <v>0.5</v>
          </cell>
          <cell r="BW266">
            <v>0.7</v>
          </cell>
          <cell r="BX266">
            <v>0.7</v>
          </cell>
          <cell r="BY266">
            <v>0.7</v>
          </cell>
          <cell r="BZ266">
            <v>0.7</v>
          </cell>
          <cell r="CA266">
            <v>0.7</v>
          </cell>
          <cell r="CB266">
            <v>0.7</v>
          </cell>
          <cell r="CC266">
            <v>0.95</v>
          </cell>
          <cell r="CD266">
            <v>0.95</v>
          </cell>
          <cell r="CE266">
            <v>0.95</v>
          </cell>
          <cell r="CF266">
            <v>0.95</v>
          </cell>
          <cell r="CG266">
            <v>0.95</v>
          </cell>
          <cell r="CH266">
            <v>0.95</v>
          </cell>
          <cell r="CI266">
            <v>0.95</v>
          </cell>
          <cell r="CJ266">
            <v>0.95</v>
          </cell>
          <cell r="CK266">
            <v>0.95</v>
          </cell>
        </row>
        <row r="267">
          <cell r="Q267" t="str">
            <v>E</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0</v>
          </cell>
          <cell r="BO267">
            <v>0</v>
          </cell>
          <cell r="BP267">
            <v>0</v>
          </cell>
          <cell r="BQ267">
            <v>0</v>
          </cell>
          <cell r="BS267">
            <v>0</v>
          </cell>
          <cell r="BT267">
            <v>0</v>
          </cell>
          <cell r="BU267">
            <v>0</v>
          </cell>
          <cell r="BV267">
            <v>0</v>
          </cell>
          <cell r="BW267">
            <v>0.5</v>
          </cell>
          <cell r="BX267">
            <v>0.7</v>
          </cell>
          <cell r="BY267">
            <v>0.7</v>
          </cell>
          <cell r="BZ267">
            <v>0.7</v>
          </cell>
          <cell r="CA267">
            <v>0.7</v>
          </cell>
          <cell r="CB267">
            <v>0.7</v>
          </cell>
          <cell r="CC267">
            <v>0.7</v>
          </cell>
          <cell r="CD267">
            <v>0</v>
          </cell>
          <cell r="CE267">
            <v>0</v>
          </cell>
          <cell r="CF267">
            <v>0</v>
          </cell>
          <cell r="CG267">
            <v>0</v>
          </cell>
          <cell r="CH267">
            <v>0</v>
          </cell>
          <cell r="CI267">
            <v>0</v>
          </cell>
          <cell r="CJ267">
            <v>0</v>
          </cell>
          <cell r="CK267">
            <v>0</v>
          </cell>
        </row>
        <row r="268">
          <cell r="D268" t="str">
            <v>01</v>
          </cell>
          <cell r="E268" t="str">
            <v>46</v>
          </cell>
          <cell r="F268" t="str">
            <v>I03</v>
          </cell>
          <cell r="H268" t="str">
            <v>005</v>
          </cell>
          <cell r="I268" t="str">
            <v>DETALLES DE CAJAS DE CONEXION ELECTRICAS</v>
          </cell>
          <cell r="J268">
            <v>39248</v>
          </cell>
          <cell r="K268">
            <v>39273</v>
          </cell>
          <cell r="L268">
            <v>39287</v>
          </cell>
          <cell r="M268">
            <v>39288</v>
          </cell>
          <cell r="N268">
            <v>39302</v>
          </cell>
          <cell r="O268">
            <v>39476</v>
          </cell>
          <cell r="P268">
            <v>38.840882509303555</v>
          </cell>
          <cell r="Q268" t="str">
            <v>P</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0.5</v>
          </cell>
          <cell r="AR268">
            <v>0.5</v>
          </cell>
          <cell r="AS268">
            <v>0.7</v>
          </cell>
          <cell r="AT268">
            <v>0.7</v>
          </cell>
          <cell r="AU268">
            <v>0.95</v>
          </cell>
          <cell r="AV268">
            <v>0.95</v>
          </cell>
          <cell r="AW268">
            <v>0.95</v>
          </cell>
          <cell r="AX268">
            <v>0.95</v>
          </cell>
          <cell r="AY268">
            <v>0.95</v>
          </cell>
          <cell r="AZ268">
            <v>0.95</v>
          </cell>
          <cell r="BA268">
            <v>0.95</v>
          </cell>
          <cell r="BB268">
            <v>0.95</v>
          </cell>
          <cell r="BC268">
            <v>0.95</v>
          </cell>
          <cell r="BD268">
            <v>0.95</v>
          </cell>
          <cell r="BE268">
            <v>0.95</v>
          </cell>
          <cell r="BF268">
            <v>0.95</v>
          </cell>
          <cell r="BG268">
            <v>0.95</v>
          </cell>
          <cell r="BH268">
            <v>0.95</v>
          </cell>
          <cell r="BI268">
            <v>0.95</v>
          </cell>
          <cell r="BJ268">
            <v>0.95</v>
          </cell>
          <cell r="BK268">
            <v>0.95</v>
          </cell>
          <cell r="BL268">
            <v>0.95</v>
          </cell>
          <cell r="BM268">
            <v>0.95</v>
          </cell>
          <cell r="BN268">
            <v>0.95</v>
          </cell>
          <cell r="BO268">
            <v>0.95</v>
          </cell>
          <cell r="BP268">
            <v>0.95</v>
          </cell>
          <cell r="BQ268">
            <v>0.95</v>
          </cell>
          <cell r="BR268">
            <v>0.95</v>
          </cell>
          <cell r="BS268">
            <v>0.95</v>
          </cell>
          <cell r="BT268">
            <v>1</v>
          </cell>
          <cell r="BU268">
            <v>1</v>
          </cell>
          <cell r="BV268">
            <v>1</v>
          </cell>
          <cell r="BW268">
            <v>1</v>
          </cell>
          <cell r="BX268">
            <v>1</v>
          </cell>
          <cell r="BY268">
            <v>1</v>
          </cell>
          <cell r="BZ268">
            <v>1</v>
          </cell>
          <cell r="CA268">
            <v>1</v>
          </cell>
          <cell r="CB268">
            <v>1</v>
          </cell>
          <cell r="CC268">
            <v>1</v>
          </cell>
          <cell r="CD268">
            <v>1</v>
          </cell>
          <cell r="CE268">
            <v>1</v>
          </cell>
          <cell r="CF268">
            <v>1</v>
          </cell>
          <cell r="CG268">
            <v>1</v>
          </cell>
          <cell r="CH268">
            <v>1</v>
          </cell>
          <cell r="CI268">
            <v>1</v>
          </cell>
          <cell r="CJ268">
            <v>1</v>
          </cell>
          <cell r="CK268">
            <v>1</v>
          </cell>
        </row>
        <row r="269">
          <cell r="J269">
            <v>39375</v>
          </cell>
          <cell r="K269">
            <v>39371</v>
          </cell>
          <cell r="L269">
            <v>39379</v>
          </cell>
          <cell r="M269">
            <v>39478</v>
          </cell>
          <cell r="N269">
            <v>39493</v>
          </cell>
          <cell r="O269">
            <v>39642</v>
          </cell>
          <cell r="Q269" t="str">
            <v>R</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0.5</v>
          </cell>
          <cell r="BF269">
            <v>0.7</v>
          </cell>
          <cell r="BG269">
            <v>0.7</v>
          </cell>
          <cell r="BH269">
            <v>0.7</v>
          </cell>
          <cell r="BI269">
            <v>0.7</v>
          </cell>
          <cell r="BJ269">
            <v>0.7</v>
          </cell>
          <cell r="BK269">
            <v>0.7</v>
          </cell>
          <cell r="BL269">
            <v>0.7</v>
          </cell>
          <cell r="BM269">
            <v>0.7</v>
          </cell>
          <cell r="BN269">
            <v>0.7</v>
          </cell>
          <cell r="BO269">
            <v>0.7</v>
          </cell>
          <cell r="BP269">
            <v>0.7</v>
          </cell>
          <cell r="BQ269">
            <v>0.7</v>
          </cell>
          <cell r="BR269">
            <v>0.7</v>
          </cell>
          <cell r="BS269">
            <v>0.7</v>
          </cell>
          <cell r="BT269">
            <v>0.7</v>
          </cell>
          <cell r="BU269">
            <v>0.7</v>
          </cell>
          <cell r="BV269">
            <v>0.7</v>
          </cell>
          <cell r="BW269">
            <v>0.95</v>
          </cell>
          <cell r="BX269">
            <v>0.95</v>
          </cell>
          <cell r="BY269">
            <v>0.95</v>
          </cell>
          <cell r="BZ269">
            <v>0.95</v>
          </cell>
          <cell r="CA269">
            <v>0.95</v>
          </cell>
          <cell r="CB269">
            <v>0.95</v>
          </cell>
          <cell r="CC269">
            <v>0.95</v>
          </cell>
          <cell r="CD269">
            <v>0.95</v>
          </cell>
          <cell r="CE269">
            <v>0.95</v>
          </cell>
          <cell r="CF269">
            <v>0.95</v>
          </cell>
          <cell r="CG269">
            <v>0.95</v>
          </cell>
          <cell r="CH269">
            <v>0.95</v>
          </cell>
          <cell r="CI269">
            <v>0.95</v>
          </cell>
          <cell r="CJ269">
            <v>0.95</v>
          </cell>
          <cell r="CK269">
            <v>0.95</v>
          </cell>
        </row>
        <row r="270">
          <cell r="Q270" t="str">
            <v>E</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0</v>
          </cell>
          <cell r="BO270">
            <v>0</v>
          </cell>
          <cell r="BP270">
            <v>0.7</v>
          </cell>
          <cell r="BQ270">
            <v>0.7</v>
          </cell>
          <cell r="BR270">
            <v>0.7</v>
          </cell>
          <cell r="BS270">
            <v>0.7</v>
          </cell>
          <cell r="BT270">
            <v>0.7</v>
          </cell>
          <cell r="BU270">
            <v>0.7</v>
          </cell>
          <cell r="BV270">
            <v>0.7</v>
          </cell>
          <cell r="BW270">
            <v>0.7</v>
          </cell>
          <cell r="BX270">
            <v>0.7</v>
          </cell>
          <cell r="BY270">
            <v>0.7</v>
          </cell>
          <cell r="BZ270">
            <v>0.7</v>
          </cell>
          <cell r="CA270">
            <v>0.7</v>
          </cell>
          <cell r="CB270">
            <v>0.7</v>
          </cell>
          <cell r="CC270">
            <v>0.7</v>
          </cell>
          <cell r="CD270">
            <v>0</v>
          </cell>
          <cell r="CE270">
            <v>0</v>
          </cell>
          <cell r="CF270">
            <v>0</v>
          </cell>
          <cell r="CG270">
            <v>0</v>
          </cell>
          <cell r="CH270">
            <v>0</v>
          </cell>
          <cell r="CI270">
            <v>0</v>
          </cell>
          <cell r="CJ270">
            <v>0</v>
          </cell>
          <cell r="CK270">
            <v>0</v>
          </cell>
        </row>
        <row r="271">
          <cell r="D271" t="str">
            <v>01</v>
          </cell>
          <cell r="E271" t="str">
            <v>46</v>
          </cell>
          <cell r="F271" t="str">
            <v>I01</v>
          </cell>
          <cell r="G271" t="str">
            <v>TEC</v>
          </cell>
          <cell r="H271" t="str">
            <v>002</v>
          </cell>
          <cell r="I271" t="str">
            <v>DESCRIPCION DE PARTIDAS PARA CONSTRUCCION / COMPUTOS METRICOS</v>
          </cell>
          <cell r="J271">
            <v>39343</v>
          </cell>
          <cell r="K271">
            <v>39353</v>
          </cell>
          <cell r="L271">
            <v>39367</v>
          </cell>
          <cell r="M271">
            <v>39370</v>
          </cell>
          <cell r="N271">
            <v>39384</v>
          </cell>
          <cell r="O271">
            <v>39476</v>
          </cell>
          <cell r="P271">
            <v>38.840882509303555</v>
          </cell>
          <cell r="Q271" t="str">
            <v>P</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0.5</v>
          </cell>
          <cell r="BD271">
            <v>0.5</v>
          </cell>
          <cell r="BE271">
            <v>0.7</v>
          </cell>
          <cell r="BF271">
            <v>0.7</v>
          </cell>
          <cell r="BG271">
            <v>0.95</v>
          </cell>
          <cell r="BH271">
            <v>0.95</v>
          </cell>
          <cell r="BI271">
            <v>0.95</v>
          </cell>
          <cell r="BJ271">
            <v>0.95</v>
          </cell>
          <cell r="BK271">
            <v>0.95</v>
          </cell>
          <cell r="BL271">
            <v>0.95</v>
          </cell>
          <cell r="BM271">
            <v>0.95</v>
          </cell>
          <cell r="BN271">
            <v>0.95</v>
          </cell>
          <cell r="BO271">
            <v>0.95</v>
          </cell>
          <cell r="BP271">
            <v>0.95</v>
          </cell>
          <cell r="BQ271">
            <v>0.95</v>
          </cell>
          <cell r="BR271">
            <v>0.95</v>
          </cell>
          <cell r="BS271">
            <v>0.95</v>
          </cell>
          <cell r="BT271">
            <v>1</v>
          </cell>
          <cell r="BU271">
            <v>1</v>
          </cell>
          <cell r="BV271">
            <v>1</v>
          </cell>
          <cell r="BW271">
            <v>1</v>
          </cell>
          <cell r="BX271">
            <v>1</v>
          </cell>
          <cell r="BY271">
            <v>1</v>
          </cell>
          <cell r="BZ271">
            <v>1</v>
          </cell>
          <cell r="CA271">
            <v>1</v>
          </cell>
          <cell r="CB271">
            <v>1</v>
          </cell>
          <cell r="CC271">
            <v>1</v>
          </cell>
          <cell r="CD271">
            <v>1</v>
          </cell>
          <cell r="CE271">
            <v>1</v>
          </cell>
          <cell r="CF271">
            <v>1</v>
          </cell>
          <cell r="CG271">
            <v>1</v>
          </cell>
          <cell r="CH271">
            <v>1</v>
          </cell>
          <cell r="CI271">
            <v>1</v>
          </cell>
          <cell r="CJ271">
            <v>1</v>
          </cell>
          <cell r="CK271">
            <v>1</v>
          </cell>
        </row>
        <row r="272">
          <cell r="J272">
            <v>39356</v>
          </cell>
          <cell r="K272">
            <v>39437</v>
          </cell>
          <cell r="L272">
            <v>39500</v>
          </cell>
          <cell r="M272">
            <v>39514</v>
          </cell>
          <cell r="N272">
            <v>39535</v>
          </cell>
          <cell r="O272">
            <v>39642</v>
          </cell>
          <cell r="Q272" t="str">
            <v>R</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0</v>
          </cell>
          <cell r="BO272">
            <v>0.5</v>
          </cell>
          <cell r="BP272">
            <v>0.5</v>
          </cell>
          <cell r="BQ272">
            <v>0.5</v>
          </cell>
          <cell r="BR272">
            <v>0.5</v>
          </cell>
          <cell r="BS272">
            <v>0.5</v>
          </cell>
          <cell r="BT272">
            <v>0.5</v>
          </cell>
          <cell r="BU272">
            <v>0.5</v>
          </cell>
          <cell r="BV272">
            <v>0.5</v>
          </cell>
          <cell r="BW272">
            <v>0.5</v>
          </cell>
          <cell r="BX272">
            <v>0.7</v>
          </cell>
          <cell r="BY272">
            <v>0.7</v>
          </cell>
          <cell r="BZ272">
            <v>0.7</v>
          </cell>
          <cell r="CA272">
            <v>0.7</v>
          </cell>
          <cell r="CB272">
            <v>0.7</v>
          </cell>
          <cell r="CC272">
            <v>0.95</v>
          </cell>
          <cell r="CD272">
            <v>0.95</v>
          </cell>
          <cell r="CE272">
            <v>0.95</v>
          </cell>
          <cell r="CF272">
            <v>0.95</v>
          </cell>
          <cell r="CG272">
            <v>0.95</v>
          </cell>
          <cell r="CH272">
            <v>0.95</v>
          </cell>
          <cell r="CI272">
            <v>0.95</v>
          </cell>
          <cell r="CJ272">
            <v>0.95</v>
          </cell>
          <cell r="CK272">
            <v>0.95</v>
          </cell>
        </row>
        <row r="273">
          <cell r="Q273" t="str">
            <v>E</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0.5</v>
          </cell>
          <cell r="BJ273">
            <v>0.5</v>
          </cell>
          <cell r="BK273">
            <v>0.5</v>
          </cell>
          <cell r="BL273">
            <v>0.5</v>
          </cell>
          <cell r="BM273">
            <v>0.5</v>
          </cell>
          <cell r="BN273">
            <v>0.5</v>
          </cell>
          <cell r="BO273">
            <v>0.5</v>
          </cell>
          <cell r="BP273">
            <v>0.5</v>
          </cell>
          <cell r="BQ273">
            <v>0.5</v>
          </cell>
          <cell r="BR273">
            <v>0.5</v>
          </cell>
          <cell r="BS273">
            <v>0.5</v>
          </cell>
          <cell r="BT273">
            <v>0.5</v>
          </cell>
          <cell r="BU273">
            <v>0.5</v>
          </cell>
          <cell r="BV273">
            <v>0.5</v>
          </cell>
          <cell r="BW273">
            <v>0.5</v>
          </cell>
          <cell r="BX273">
            <v>0.5</v>
          </cell>
          <cell r="BY273">
            <v>0.5</v>
          </cell>
          <cell r="BZ273">
            <v>0.5</v>
          </cell>
          <cell r="CA273">
            <v>0.5</v>
          </cell>
          <cell r="CB273">
            <v>0.5</v>
          </cell>
          <cell r="CC273">
            <v>0.5</v>
          </cell>
          <cell r="CD273">
            <v>0</v>
          </cell>
          <cell r="CE273">
            <v>0</v>
          </cell>
          <cell r="CF273">
            <v>0</v>
          </cell>
          <cell r="CG273">
            <v>0</v>
          </cell>
          <cell r="CH273">
            <v>0</v>
          </cell>
          <cell r="CI273">
            <v>0</v>
          </cell>
          <cell r="CJ273">
            <v>0</v>
          </cell>
          <cell r="CK273">
            <v>0</v>
          </cell>
        </row>
        <row r="274">
          <cell r="D274" t="str">
            <v>01</v>
          </cell>
          <cell r="E274" t="str">
            <v>46</v>
          </cell>
          <cell r="F274" t="str">
            <v>I43</v>
          </cell>
          <cell r="H274" t="str">
            <v>002</v>
          </cell>
          <cell r="I274" t="str">
            <v>DIAGRAMAS DE BORNERAS CAJAS DE CONEXION ELECTRICAS</v>
          </cell>
          <cell r="J274">
            <v>39349</v>
          </cell>
          <cell r="K274">
            <v>39359</v>
          </cell>
          <cell r="L274">
            <v>39373</v>
          </cell>
          <cell r="M274">
            <v>39374</v>
          </cell>
          <cell r="N274">
            <v>39388</v>
          </cell>
          <cell r="O274">
            <v>39476</v>
          </cell>
          <cell r="P274">
            <v>38.840882509303555</v>
          </cell>
          <cell r="Q274" t="str">
            <v>P</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0.5</v>
          </cell>
          <cell r="BD274">
            <v>0.5</v>
          </cell>
          <cell r="BE274">
            <v>0.7</v>
          </cell>
          <cell r="BF274">
            <v>0.7</v>
          </cell>
          <cell r="BG274">
            <v>0.7</v>
          </cell>
          <cell r="BH274">
            <v>0.95</v>
          </cell>
          <cell r="BI274">
            <v>0.95</v>
          </cell>
          <cell r="BJ274">
            <v>0.95</v>
          </cell>
          <cell r="BK274">
            <v>0.95</v>
          </cell>
          <cell r="BL274">
            <v>0.95</v>
          </cell>
          <cell r="BM274">
            <v>0.95</v>
          </cell>
          <cell r="BN274">
            <v>0.95</v>
          </cell>
          <cell r="BO274">
            <v>0.95</v>
          </cell>
          <cell r="BP274">
            <v>0.95</v>
          </cell>
          <cell r="BQ274">
            <v>0.95</v>
          </cell>
          <cell r="BR274">
            <v>0.95</v>
          </cell>
          <cell r="BS274">
            <v>0.95</v>
          </cell>
          <cell r="BT274">
            <v>1</v>
          </cell>
          <cell r="BU274">
            <v>1</v>
          </cell>
          <cell r="BV274">
            <v>1</v>
          </cell>
          <cell r="BW274">
            <v>1</v>
          </cell>
          <cell r="BX274">
            <v>1</v>
          </cell>
          <cell r="BY274">
            <v>1</v>
          </cell>
          <cell r="BZ274">
            <v>1</v>
          </cell>
          <cell r="CA274">
            <v>1</v>
          </cell>
          <cell r="CB274">
            <v>1</v>
          </cell>
          <cell r="CC274">
            <v>1</v>
          </cell>
          <cell r="CD274">
            <v>1</v>
          </cell>
          <cell r="CE274">
            <v>1</v>
          </cell>
          <cell r="CF274">
            <v>1</v>
          </cell>
          <cell r="CG274">
            <v>1</v>
          </cell>
          <cell r="CH274">
            <v>1</v>
          </cell>
          <cell r="CI274">
            <v>1</v>
          </cell>
          <cell r="CJ274">
            <v>1</v>
          </cell>
          <cell r="CK274">
            <v>1</v>
          </cell>
        </row>
        <row r="275">
          <cell r="J275">
            <v>39375</v>
          </cell>
          <cell r="K275">
            <v>39389</v>
          </cell>
          <cell r="L275">
            <v>39403</v>
          </cell>
          <cell r="M275">
            <v>39417</v>
          </cell>
          <cell r="N275">
            <v>39431</v>
          </cell>
          <cell r="O275">
            <v>39642</v>
          </cell>
          <cell r="Q275" t="str">
            <v>R</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0.5</v>
          </cell>
          <cell r="BI275">
            <v>0.5</v>
          </cell>
          <cell r="BJ275">
            <v>0.7</v>
          </cell>
          <cell r="BK275">
            <v>0.7</v>
          </cell>
          <cell r="BL275">
            <v>0.7</v>
          </cell>
          <cell r="BM275">
            <v>0.7</v>
          </cell>
          <cell r="BN275">
            <v>0.95</v>
          </cell>
          <cell r="BO275">
            <v>0.95</v>
          </cell>
          <cell r="BP275">
            <v>0.95</v>
          </cell>
          <cell r="BQ275">
            <v>0.95</v>
          </cell>
          <cell r="BR275">
            <v>0.95</v>
          </cell>
          <cell r="BS275">
            <v>0.95</v>
          </cell>
          <cell r="BT275">
            <v>0.95</v>
          </cell>
          <cell r="BU275">
            <v>0.95</v>
          </cell>
          <cell r="BV275">
            <v>0.95</v>
          </cell>
          <cell r="BW275">
            <v>0.95</v>
          </cell>
          <cell r="BX275">
            <v>0.95</v>
          </cell>
          <cell r="BY275">
            <v>0.95</v>
          </cell>
          <cell r="BZ275">
            <v>0.95</v>
          </cell>
          <cell r="CA275">
            <v>0.95</v>
          </cell>
          <cell r="CB275">
            <v>0.95</v>
          </cell>
          <cell r="CC275">
            <v>0.95</v>
          </cell>
          <cell r="CD275">
            <v>0.95</v>
          </cell>
          <cell r="CE275">
            <v>0.95</v>
          </cell>
          <cell r="CF275">
            <v>0.95</v>
          </cell>
          <cell r="CG275">
            <v>0.95</v>
          </cell>
          <cell r="CH275">
            <v>0.95</v>
          </cell>
          <cell r="CI275">
            <v>0.95</v>
          </cell>
          <cell r="CJ275">
            <v>0.95</v>
          </cell>
          <cell r="CK275">
            <v>0.95</v>
          </cell>
        </row>
        <row r="276">
          <cell r="Q276" t="str">
            <v>E</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0.5</v>
          </cell>
          <cell r="BO276">
            <v>0.5</v>
          </cell>
          <cell r="BP276">
            <v>0.5</v>
          </cell>
          <cell r="BQ276">
            <v>0.5</v>
          </cell>
          <cell r="BR276">
            <v>0.95</v>
          </cell>
          <cell r="BS276">
            <v>0.95</v>
          </cell>
          <cell r="BT276">
            <v>0.95</v>
          </cell>
          <cell r="BU276">
            <v>0.95</v>
          </cell>
          <cell r="BV276">
            <v>0.95</v>
          </cell>
          <cell r="BW276">
            <v>0.95</v>
          </cell>
          <cell r="BX276">
            <v>0.95</v>
          </cell>
          <cell r="BY276">
            <v>0.95</v>
          </cell>
          <cell r="BZ276">
            <v>0.95</v>
          </cell>
          <cell r="CA276">
            <v>0.95</v>
          </cell>
          <cell r="CB276">
            <v>0.95</v>
          </cell>
          <cell r="CC276">
            <v>0.95</v>
          </cell>
          <cell r="CD276">
            <v>0</v>
          </cell>
          <cell r="CE276">
            <v>0</v>
          </cell>
          <cell r="CF276">
            <v>0</v>
          </cell>
          <cell r="CG276">
            <v>0</v>
          </cell>
          <cell r="CH276">
            <v>0</v>
          </cell>
          <cell r="CI276">
            <v>0</v>
          </cell>
          <cell r="CJ276">
            <v>0</v>
          </cell>
          <cell r="CK276">
            <v>0</v>
          </cell>
        </row>
        <row r="277">
          <cell r="D277" t="str">
            <v>01</v>
          </cell>
          <cell r="E277" t="str">
            <v>46</v>
          </cell>
          <cell r="F277" t="str">
            <v>I53</v>
          </cell>
          <cell r="H277" t="str">
            <v>002</v>
          </cell>
          <cell r="I277" t="str">
            <v>RUTAS  NEUMATICAS</v>
          </cell>
          <cell r="J277">
            <v>39465</v>
          </cell>
          <cell r="K277">
            <v>39479</v>
          </cell>
          <cell r="L277">
            <v>39534</v>
          </cell>
          <cell r="M277">
            <v>39549</v>
          </cell>
          <cell r="N277">
            <v>39568</v>
          </cell>
          <cell r="O277">
            <v>39568</v>
          </cell>
          <cell r="P277">
            <v>38.840882509303555</v>
          </cell>
          <cell r="Q277" t="str">
            <v>P</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0</v>
          </cell>
          <cell r="BK277">
            <v>0</v>
          </cell>
          <cell r="BL277">
            <v>0</v>
          </cell>
          <cell r="BM277">
            <v>0</v>
          </cell>
          <cell r="BN277">
            <v>0</v>
          </cell>
          <cell r="BO277">
            <v>0</v>
          </cell>
          <cell r="BP277">
            <v>0</v>
          </cell>
          <cell r="BQ277">
            <v>0</v>
          </cell>
          <cell r="BR277">
            <v>0</v>
          </cell>
          <cell r="BS277">
            <v>0</v>
          </cell>
          <cell r="BT277">
            <v>0</v>
          </cell>
          <cell r="BU277">
            <v>0.5</v>
          </cell>
          <cell r="BV277">
            <v>0.5</v>
          </cell>
          <cell r="BW277">
            <v>0.5</v>
          </cell>
          <cell r="BX277">
            <v>0.5</v>
          </cell>
          <cell r="BY277">
            <v>0.5</v>
          </cell>
          <cell r="BZ277">
            <v>0.5</v>
          </cell>
          <cell r="CA277">
            <v>0.5</v>
          </cell>
          <cell r="CB277">
            <v>0.7</v>
          </cell>
          <cell r="CC277">
            <v>0.7</v>
          </cell>
          <cell r="CD277">
            <v>0.7</v>
          </cell>
          <cell r="CE277">
            <v>0.7</v>
          </cell>
          <cell r="CF277">
            <v>0.7</v>
          </cell>
          <cell r="CG277">
            <v>1</v>
          </cell>
          <cell r="CH277">
            <v>1</v>
          </cell>
          <cell r="CI277">
            <v>1</v>
          </cell>
          <cell r="CJ277">
            <v>1</v>
          </cell>
          <cell r="CK277">
            <v>1</v>
          </cell>
        </row>
        <row r="278">
          <cell r="J278">
            <v>39465</v>
          </cell>
          <cell r="K278">
            <v>39479</v>
          </cell>
          <cell r="L278">
            <v>39534</v>
          </cell>
          <cell r="M278">
            <v>39549</v>
          </cell>
          <cell r="N278">
            <v>39568</v>
          </cell>
          <cell r="O278">
            <v>39642</v>
          </cell>
          <cell r="Q278" t="str">
            <v>R</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0.5</v>
          </cell>
          <cell r="BV278">
            <v>0.5</v>
          </cell>
          <cell r="BW278">
            <v>0.5</v>
          </cell>
          <cell r="BX278">
            <v>0.5</v>
          </cell>
          <cell r="BY278">
            <v>0.5</v>
          </cell>
          <cell r="BZ278">
            <v>0.5</v>
          </cell>
          <cell r="CA278">
            <v>0.5</v>
          </cell>
          <cell r="CB278">
            <v>0.7</v>
          </cell>
          <cell r="CC278">
            <v>0.7</v>
          </cell>
          <cell r="CD278">
            <v>0.7</v>
          </cell>
          <cell r="CE278">
            <v>0.7</v>
          </cell>
          <cell r="CF278">
            <v>0.7</v>
          </cell>
          <cell r="CG278">
            <v>0.95</v>
          </cell>
          <cell r="CH278">
            <v>0.95</v>
          </cell>
          <cell r="CI278">
            <v>0.95</v>
          </cell>
          <cell r="CJ278">
            <v>0.95</v>
          </cell>
          <cell r="CK278">
            <v>0.95</v>
          </cell>
        </row>
        <row r="279">
          <cell r="Q279" t="str">
            <v>E</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0</v>
          </cell>
          <cell r="BO279">
            <v>0</v>
          </cell>
          <cell r="BP279">
            <v>0</v>
          </cell>
          <cell r="BQ279">
            <v>0</v>
          </cell>
          <cell r="BS279">
            <v>0</v>
          </cell>
          <cell r="BT279">
            <v>0</v>
          </cell>
          <cell r="BU279">
            <v>0</v>
          </cell>
          <cell r="BV279">
            <v>0</v>
          </cell>
          <cell r="BW279">
            <v>0.5</v>
          </cell>
          <cell r="BX279">
            <v>0.5</v>
          </cell>
          <cell r="BY279">
            <v>0.5</v>
          </cell>
          <cell r="BZ279">
            <v>0.5</v>
          </cell>
          <cell r="CA279">
            <v>0.5</v>
          </cell>
          <cell r="CB279">
            <v>0.5</v>
          </cell>
          <cell r="CC279">
            <v>0.5</v>
          </cell>
          <cell r="CD279">
            <v>0</v>
          </cell>
          <cell r="CE279">
            <v>0</v>
          </cell>
          <cell r="CF279">
            <v>0</v>
          </cell>
          <cell r="CG279">
            <v>0</v>
          </cell>
          <cell r="CH279">
            <v>0</v>
          </cell>
          <cell r="CI279">
            <v>0</v>
          </cell>
          <cell r="CJ279">
            <v>0</v>
          </cell>
          <cell r="CK279">
            <v>0</v>
          </cell>
        </row>
        <row r="280">
          <cell r="D280" t="str">
            <v>01</v>
          </cell>
          <cell r="E280" t="str">
            <v>46</v>
          </cell>
          <cell r="F280" t="str">
            <v>I03</v>
          </cell>
          <cell r="H280" t="str">
            <v>010</v>
          </cell>
          <cell r="I280" t="str">
            <v>TIPICOS DE MONTAJE DE INSTRUMENTOS - DETALLES DE CONEXION MECANICA</v>
          </cell>
          <cell r="J280">
            <v>39321</v>
          </cell>
          <cell r="K280">
            <v>39337</v>
          </cell>
          <cell r="L280">
            <v>39344</v>
          </cell>
          <cell r="M280">
            <v>39507</v>
          </cell>
          <cell r="N280">
            <v>39521</v>
          </cell>
          <cell r="O280">
            <v>39568</v>
          </cell>
          <cell r="P280">
            <v>38.840882509303555</v>
          </cell>
          <cell r="Q280" t="str">
            <v>P</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0.5</v>
          </cell>
          <cell r="BA280">
            <v>0.7</v>
          </cell>
          <cell r="BB280">
            <v>0.7</v>
          </cell>
          <cell r="BC280">
            <v>0.7</v>
          </cell>
          <cell r="BD280">
            <v>0.7</v>
          </cell>
          <cell r="BE280">
            <v>0.7</v>
          </cell>
          <cell r="BF280">
            <v>0.7</v>
          </cell>
          <cell r="BG280">
            <v>0.7</v>
          </cell>
          <cell r="BH280">
            <v>0.7</v>
          </cell>
          <cell r="BI280">
            <v>0.7</v>
          </cell>
          <cell r="BJ280">
            <v>0.7</v>
          </cell>
          <cell r="BK280">
            <v>0.7</v>
          </cell>
          <cell r="BL280">
            <v>0.7</v>
          </cell>
          <cell r="BM280">
            <v>0.7</v>
          </cell>
          <cell r="BN280">
            <v>0.7</v>
          </cell>
          <cell r="BO280">
            <v>0.7</v>
          </cell>
          <cell r="BP280">
            <v>0.7</v>
          </cell>
          <cell r="BQ280">
            <v>0.7</v>
          </cell>
          <cell r="BR280">
            <v>0.7</v>
          </cell>
          <cell r="BS280">
            <v>0.7</v>
          </cell>
          <cell r="BT280">
            <v>0.7</v>
          </cell>
          <cell r="BU280">
            <v>0.7</v>
          </cell>
          <cell r="BV280">
            <v>0.7</v>
          </cell>
          <cell r="BW280">
            <v>0.7</v>
          </cell>
          <cell r="BX280">
            <v>0.7</v>
          </cell>
          <cell r="BY280">
            <v>0.7</v>
          </cell>
          <cell r="BZ280">
            <v>0.7</v>
          </cell>
          <cell r="CA280">
            <v>0.95</v>
          </cell>
          <cell r="CB280">
            <v>0.95</v>
          </cell>
          <cell r="CC280">
            <v>0.95</v>
          </cell>
          <cell r="CD280">
            <v>0.95</v>
          </cell>
          <cell r="CE280">
            <v>0.95</v>
          </cell>
          <cell r="CF280">
            <v>0.95</v>
          </cell>
          <cell r="CG280">
            <v>1</v>
          </cell>
          <cell r="CH280">
            <v>1</v>
          </cell>
          <cell r="CI280">
            <v>1</v>
          </cell>
          <cell r="CJ280">
            <v>1</v>
          </cell>
          <cell r="CK280">
            <v>1</v>
          </cell>
        </row>
        <row r="281">
          <cell r="J281">
            <v>39321</v>
          </cell>
          <cell r="K281">
            <v>39337</v>
          </cell>
          <cell r="L281">
            <v>39344</v>
          </cell>
          <cell r="M281">
            <v>39507</v>
          </cell>
          <cell r="N281">
            <v>39521</v>
          </cell>
          <cell r="O281">
            <v>39642</v>
          </cell>
          <cell r="Q281" t="str">
            <v>R</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0.5</v>
          </cell>
          <cell r="BA281">
            <v>0.7</v>
          </cell>
          <cell r="BB281">
            <v>0.7</v>
          </cell>
          <cell r="BC281">
            <v>0.7</v>
          </cell>
          <cell r="BD281">
            <v>0.7</v>
          </cell>
          <cell r="BE281">
            <v>0.7</v>
          </cell>
          <cell r="BF281">
            <v>0.7</v>
          </cell>
          <cell r="BG281">
            <v>0.7</v>
          </cell>
          <cell r="BH281">
            <v>0.7</v>
          </cell>
          <cell r="BI281">
            <v>0.7</v>
          </cell>
          <cell r="BJ281">
            <v>0.7</v>
          </cell>
          <cell r="BK281">
            <v>0.7</v>
          </cell>
          <cell r="BL281">
            <v>0.7</v>
          </cell>
          <cell r="BM281">
            <v>0.7</v>
          </cell>
          <cell r="BN281">
            <v>0.7</v>
          </cell>
          <cell r="BO281">
            <v>0.7</v>
          </cell>
          <cell r="BP281">
            <v>0.7</v>
          </cell>
          <cell r="BQ281">
            <v>0.7</v>
          </cell>
          <cell r="BR281">
            <v>0.7</v>
          </cell>
          <cell r="BS281">
            <v>0.7</v>
          </cell>
          <cell r="BT281">
            <v>0.7</v>
          </cell>
          <cell r="BU281">
            <v>0.7</v>
          </cell>
          <cell r="BV281">
            <v>0.7</v>
          </cell>
          <cell r="BW281">
            <v>0.7</v>
          </cell>
          <cell r="BX281">
            <v>0.7</v>
          </cell>
          <cell r="BY281">
            <v>0.7</v>
          </cell>
          <cell r="BZ281">
            <v>0.7</v>
          </cell>
          <cell r="CA281">
            <v>0.95</v>
          </cell>
          <cell r="CB281">
            <v>0.95</v>
          </cell>
          <cell r="CC281">
            <v>0.95</v>
          </cell>
          <cell r="CD281">
            <v>0.95</v>
          </cell>
          <cell r="CE281">
            <v>0.95</v>
          </cell>
          <cell r="CF281">
            <v>0.95</v>
          </cell>
          <cell r="CG281">
            <v>0.95</v>
          </cell>
          <cell r="CH281">
            <v>0.95</v>
          </cell>
          <cell r="CI281">
            <v>0.95</v>
          </cell>
          <cell r="CJ281">
            <v>0.95</v>
          </cell>
          <cell r="CK281">
            <v>0.95</v>
          </cell>
        </row>
        <row r="282">
          <cell r="Q282" t="str">
            <v>E</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0.5</v>
          </cell>
          <cell r="AZ282">
            <v>0.7</v>
          </cell>
          <cell r="BA282">
            <v>0.7</v>
          </cell>
          <cell r="BB282">
            <v>0.7</v>
          </cell>
          <cell r="BC282">
            <v>0</v>
          </cell>
          <cell r="BD282">
            <v>0</v>
          </cell>
          <cell r="BE282">
            <v>0</v>
          </cell>
          <cell r="BF282">
            <v>0</v>
          </cell>
          <cell r="BG282">
            <v>0</v>
          </cell>
          <cell r="BH282">
            <v>0</v>
          </cell>
          <cell r="BI282">
            <v>0</v>
          </cell>
          <cell r="BJ282">
            <v>0.7</v>
          </cell>
          <cell r="BK282">
            <v>0.7</v>
          </cell>
          <cell r="BL282">
            <v>0.7</v>
          </cell>
          <cell r="BM282">
            <v>0.7</v>
          </cell>
          <cell r="BN282">
            <v>0.7</v>
          </cell>
          <cell r="BO282">
            <v>0.7</v>
          </cell>
          <cell r="BP282">
            <v>0.7</v>
          </cell>
          <cell r="BQ282">
            <v>0.7</v>
          </cell>
          <cell r="BR282">
            <v>0.7</v>
          </cell>
          <cell r="BS282">
            <v>0.7</v>
          </cell>
          <cell r="BT282">
            <v>0.7</v>
          </cell>
          <cell r="BU282">
            <v>0.7</v>
          </cell>
          <cell r="BV282">
            <v>0.7</v>
          </cell>
          <cell r="BW282">
            <v>0.7</v>
          </cell>
          <cell r="BX282">
            <v>0.95</v>
          </cell>
          <cell r="BY282">
            <v>0.95</v>
          </cell>
          <cell r="BZ282">
            <v>0.95</v>
          </cell>
          <cell r="CA282">
            <v>0.95</v>
          </cell>
          <cell r="CB282">
            <v>0.95</v>
          </cell>
          <cell r="CC282">
            <v>0.95</v>
          </cell>
          <cell r="CD282">
            <v>0</v>
          </cell>
          <cell r="CE282">
            <v>0</v>
          </cell>
          <cell r="CF282">
            <v>0</v>
          </cell>
          <cell r="CG282">
            <v>0</v>
          </cell>
          <cell r="CH282">
            <v>0</v>
          </cell>
          <cell r="CI282">
            <v>0</v>
          </cell>
          <cell r="CJ282">
            <v>0</v>
          </cell>
          <cell r="CK282">
            <v>0</v>
          </cell>
        </row>
        <row r="283">
          <cell r="D283" t="str">
            <v>01</v>
          </cell>
          <cell r="E283" t="str">
            <v>46</v>
          </cell>
          <cell r="F283" t="str">
            <v>I53</v>
          </cell>
          <cell r="H283" t="str">
            <v>003</v>
          </cell>
          <cell r="I283" t="str">
            <v>UBICACION DE INSTRUMENTOS ELECTRICOS &amp; ELECTRONEUMATICOS</v>
          </cell>
          <cell r="J283">
            <v>39251</v>
          </cell>
          <cell r="K283">
            <v>39345</v>
          </cell>
          <cell r="L283">
            <v>39359</v>
          </cell>
          <cell r="M283">
            <v>39360</v>
          </cell>
          <cell r="N283">
            <v>39374</v>
          </cell>
          <cell r="O283">
            <v>39476</v>
          </cell>
          <cell r="P283">
            <v>39.992942583732059</v>
          </cell>
          <cell r="Q283" t="str">
            <v>P</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0.5</v>
          </cell>
          <cell r="BB283">
            <v>0.5</v>
          </cell>
          <cell r="BC283">
            <v>0.7</v>
          </cell>
          <cell r="BD283">
            <v>0.7</v>
          </cell>
          <cell r="BE283">
            <v>0.7</v>
          </cell>
          <cell r="BF283">
            <v>0.95</v>
          </cell>
          <cell r="BG283">
            <v>0.95</v>
          </cell>
          <cell r="BH283">
            <v>0.95</v>
          </cell>
          <cell r="BI283">
            <v>0.95</v>
          </cell>
          <cell r="BJ283">
            <v>0.95</v>
          </cell>
          <cell r="BK283">
            <v>0.95</v>
          </cell>
          <cell r="BL283">
            <v>0.95</v>
          </cell>
          <cell r="BM283">
            <v>0.95</v>
          </cell>
          <cell r="BN283">
            <v>0.95</v>
          </cell>
          <cell r="BO283">
            <v>0.95</v>
          </cell>
          <cell r="BP283">
            <v>0.95</v>
          </cell>
          <cell r="BQ283">
            <v>0.95</v>
          </cell>
          <cell r="BR283">
            <v>0.95</v>
          </cell>
          <cell r="BS283">
            <v>0.95</v>
          </cell>
          <cell r="BT283">
            <v>1</v>
          </cell>
          <cell r="BU283">
            <v>1</v>
          </cell>
          <cell r="BV283">
            <v>1</v>
          </cell>
          <cell r="BW283">
            <v>1</v>
          </cell>
          <cell r="BX283">
            <v>1</v>
          </cell>
          <cell r="BY283">
            <v>1</v>
          </cell>
          <cell r="BZ283">
            <v>1</v>
          </cell>
          <cell r="CA283">
            <v>1</v>
          </cell>
          <cell r="CB283">
            <v>1</v>
          </cell>
          <cell r="CC283">
            <v>1</v>
          </cell>
          <cell r="CD283">
            <v>1</v>
          </cell>
          <cell r="CE283">
            <v>1</v>
          </cell>
          <cell r="CF283">
            <v>1</v>
          </cell>
          <cell r="CG283">
            <v>1</v>
          </cell>
          <cell r="CH283">
            <v>1</v>
          </cell>
          <cell r="CI283">
            <v>1</v>
          </cell>
          <cell r="CJ283">
            <v>1</v>
          </cell>
          <cell r="CK283">
            <v>1</v>
          </cell>
        </row>
        <row r="284">
          <cell r="J284">
            <v>39375</v>
          </cell>
          <cell r="K284">
            <v>39353</v>
          </cell>
          <cell r="L284">
            <v>39435</v>
          </cell>
          <cell r="M284">
            <v>39542</v>
          </cell>
          <cell r="N284">
            <v>39556</v>
          </cell>
          <cell r="O284">
            <v>39642</v>
          </cell>
          <cell r="Q284" t="str">
            <v>R</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cell r="BB284">
            <v>0</v>
          </cell>
          <cell r="BC284">
            <v>0.5</v>
          </cell>
          <cell r="BD284">
            <v>0.5</v>
          </cell>
          <cell r="BE284">
            <v>0.5</v>
          </cell>
          <cell r="BF284">
            <v>0.5</v>
          </cell>
          <cell r="BG284">
            <v>0.5</v>
          </cell>
          <cell r="BH284">
            <v>0.5</v>
          </cell>
          <cell r="BI284">
            <v>0.5</v>
          </cell>
          <cell r="BJ284">
            <v>0.5</v>
          </cell>
          <cell r="BK284">
            <v>0.5</v>
          </cell>
          <cell r="BL284">
            <v>0.5</v>
          </cell>
          <cell r="BM284">
            <v>0.5</v>
          </cell>
          <cell r="BN284">
            <v>0.7</v>
          </cell>
          <cell r="BO284">
            <v>0.7</v>
          </cell>
          <cell r="BP284">
            <v>0.7</v>
          </cell>
          <cell r="BQ284">
            <v>0.7</v>
          </cell>
          <cell r="BR284">
            <v>0.95</v>
          </cell>
          <cell r="BS284">
            <v>0.7</v>
          </cell>
          <cell r="BT284">
            <v>0.7</v>
          </cell>
          <cell r="BU284">
            <v>0.7</v>
          </cell>
          <cell r="BV284">
            <v>0.7</v>
          </cell>
          <cell r="BW284">
            <v>0.7</v>
          </cell>
          <cell r="BX284">
            <v>0.7</v>
          </cell>
          <cell r="BY284">
            <v>0.7</v>
          </cell>
          <cell r="BZ284">
            <v>0.7</v>
          </cell>
          <cell r="CA284">
            <v>0.7</v>
          </cell>
          <cell r="CB284">
            <v>0.7</v>
          </cell>
          <cell r="CC284">
            <v>0.7</v>
          </cell>
          <cell r="CD284">
            <v>0.7</v>
          </cell>
          <cell r="CE284">
            <v>0.7</v>
          </cell>
          <cell r="CF284">
            <v>0.95</v>
          </cell>
          <cell r="CG284">
            <v>0.95</v>
          </cell>
          <cell r="CH284">
            <v>0.95</v>
          </cell>
          <cell r="CI284">
            <v>0.95</v>
          </cell>
          <cell r="CJ284">
            <v>0.95</v>
          </cell>
          <cell r="CK284">
            <v>0.95</v>
          </cell>
        </row>
        <row r="285">
          <cell r="Q285" t="str">
            <v>E</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0</v>
          </cell>
          <cell r="BF285">
            <v>0</v>
          </cell>
          <cell r="BG285">
            <v>0</v>
          </cell>
          <cell r="BH285">
            <v>0</v>
          </cell>
          <cell r="BI285">
            <v>0</v>
          </cell>
          <cell r="BJ285">
            <v>0.5</v>
          </cell>
          <cell r="BK285">
            <v>0.5</v>
          </cell>
          <cell r="BL285">
            <v>0.5</v>
          </cell>
          <cell r="BM285">
            <v>0.5</v>
          </cell>
          <cell r="BN285">
            <v>0.5</v>
          </cell>
          <cell r="BO285">
            <v>0.5</v>
          </cell>
          <cell r="BP285">
            <v>0.5</v>
          </cell>
          <cell r="BQ285">
            <v>0.5</v>
          </cell>
          <cell r="BR285">
            <v>0.7</v>
          </cell>
          <cell r="BS285">
            <v>0.7</v>
          </cell>
          <cell r="BT285">
            <v>0.7</v>
          </cell>
          <cell r="BU285">
            <v>0.7</v>
          </cell>
          <cell r="BV285">
            <v>0.7</v>
          </cell>
          <cell r="BW285">
            <v>0.7</v>
          </cell>
          <cell r="BX285">
            <v>0.7</v>
          </cell>
          <cell r="BY285">
            <v>0.7</v>
          </cell>
          <cell r="BZ285">
            <v>0.7</v>
          </cell>
          <cell r="CA285">
            <v>0.7</v>
          </cell>
          <cell r="CB285">
            <v>0.7</v>
          </cell>
          <cell r="CC285">
            <v>0.7</v>
          </cell>
          <cell r="CD285">
            <v>0</v>
          </cell>
          <cell r="CE285">
            <v>0</v>
          </cell>
          <cell r="CF285">
            <v>0</v>
          </cell>
          <cell r="CG285">
            <v>0</v>
          </cell>
          <cell r="CH285">
            <v>0</v>
          </cell>
          <cell r="CI285">
            <v>0</v>
          </cell>
          <cell r="CJ285">
            <v>0</v>
          </cell>
          <cell r="CK285">
            <v>0</v>
          </cell>
        </row>
        <row r="286">
          <cell r="D286" t="str">
            <v>01</v>
          </cell>
          <cell r="E286" t="str">
            <v>46</v>
          </cell>
          <cell r="F286" t="str">
            <v>I01</v>
          </cell>
          <cell r="G286" t="str">
            <v>ESP</v>
          </cell>
          <cell r="H286" t="str">
            <v>004</v>
          </cell>
          <cell r="I286" t="str">
            <v>ESPECIFICACION SISTEMA F &amp; G</v>
          </cell>
          <cell r="J286">
            <v>39269</v>
          </cell>
          <cell r="K286">
            <v>39289</v>
          </cell>
          <cell r="L286">
            <v>39303</v>
          </cell>
          <cell r="M286">
            <v>39304</v>
          </cell>
          <cell r="N286">
            <v>39318</v>
          </cell>
          <cell r="O286">
            <v>39476</v>
          </cell>
          <cell r="P286">
            <v>62.062762711763376</v>
          </cell>
          <cell r="Q286" t="str">
            <v>P</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0.5</v>
          </cell>
          <cell r="AT286">
            <v>0.5</v>
          </cell>
          <cell r="AU286">
            <v>0.7</v>
          </cell>
          <cell r="AV286">
            <v>0.7</v>
          </cell>
          <cell r="AW286">
            <v>0.7</v>
          </cell>
          <cell r="AX286">
            <v>0.95</v>
          </cell>
          <cell r="AY286">
            <v>0.95</v>
          </cell>
          <cell r="AZ286">
            <v>0.95</v>
          </cell>
          <cell r="BA286">
            <v>0.95</v>
          </cell>
          <cell r="BB286">
            <v>0.95</v>
          </cell>
          <cell r="BC286">
            <v>0.95</v>
          </cell>
          <cell r="BD286">
            <v>0.95</v>
          </cell>
          <cell r="BE286">
            <v>0.95</v>
          </cell>
          <cell r="BF286">
            <v>0.95</v>
          </cell>
          <cell r="BG286">
            <v>0.95</v>
          </cell>
          <cell r="BH286">
            <v>0.95</v>
          </cell>
          <cell r="BI286">
            <v>0.95</v>
          </cell>
          <cell r="BJ286">
            <v>0.95</v>
          </cell>
          <cell r="BK286">
            <v>0.95</v>
          </cell>
          <cell r="BL286">
            <v>0.95</v>
          </cell>
          <cell r="BM286">
            <v>0.95</v>
          </cell>
          <cell r="BN286">
            <v>0.95</v>
          </cell>
          <cell r="BO286">
            <v>0.95</v>
          </cell>
          <cell r="BP286">
            <v>0.95</v>
          </cell>
          <cell r="BQ286">
            <v>0.95</v>
          </cell>
          <cell r="BR286">
            <v>0.95</v>
          </cell>
          <cell r="BS286">
            <v>0.95</v>
          </cell>
          <cell r="BT286">
            <v>1</v>
          </cell>
          <cell r="BU286">
            <v>1</v>
          </cell>
          <cell r="BV286">
            <v>1</v>
          </cell>
          <cell r="BW286">
            <v>1</v>
          </cell>
          <cell r="BX286">
            <v>1</v>
          </cell>
          <cell r="BY286">
            <v>1</v>
          </cell>
          <cell r="BZ286">
            <v>1</v>
          </cell>
          <cell r="CA286">
            <v>1</v>
          </cell>
          <cell r="CB286">
            <v>1</v>
          </cell>
          <cell r="CC286">
            <v>1</v>
          </cell>
          <cell r="CD286">
            <v>1</v>
          </cell>
          <cell r="CE286">
            <v>1</v>
          </cell>
          <cell r="CF286">
            <v>1</v>
          </cell>
          <cell r="CG286">
            <v>1</v>
          </cell>
          <cell r="CH286">
            <v>1</v>
          </cell>
          <cell r="CI286">
            <v>1</v>
          </cell>
          <cell r="CJ286">
            <v>1</v>
          </cell>
          <cell r="CK286">
            <v>1</v>
          </cell>
        </row>
        <row r="287">
          <cell r="J287">
            <v>39480</v>
          </cell>
          <cell r="K287">
            <v>39492</v>
          </cell>
          <cell r="L287">
            <v>39506</v>
          </cell>
          <cell r="M287">
            <v>39514</v>
          </cell>
          <cell r="N287">
            <v>39528</v>
          </cell>
          <cell r="O287">
            <v>39642</v>
          </cell>
          <cell r="Q287" t="str">
            <v>R</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0</v>
          </cell>
          <cell r="BO287">
            <v>0</v>
          </cell>
          <cell r="BP287">
            <v>0</v>
          </cell>
          <cell r="BQ287">
            <v>0</v>
          </cell>
          <cell r="BR287">
            <v>0</v>
          </cell>
          <cell r="BS287">
            <v>0</v>
          </cell>
          <cell r="BT287">
            <v>0</v>
          </cell>
          <cell r="BU287">
            <v>0</v>
          </cell>
          <cell r="BV287">
            <v>0.5</v>
          </cell>
          <cell r="BW287">
            <v>0.5</v>
          </cell>
          <cell r="BX287">
            <v>0.7</v>
          </cell>
          <cell r="BY287">
            <v>0.7</v>
          </cell>
          <cell r="BZ287">
            <v>0.7</v>
          </cell>
          <cell r="CA287">
            <v>0.7</v>
          </cell>
          <cell r="CB287">
            <v>0.95</v>
          </cell>
          <cell r="CC287">
            <v>0.95</v>
          </cell>
          <cell r="CD287">
            <v>0.95</v>
          </cell>
          <cell r="CE287">
            <v>0.95</v>
          </cell>
          <cell r="CF287">
            <v>0.95</v>
          </cell>
          <cell r="CG287">
            <v>0.95</v>
          </cell>
          <cell r="CH287">
            <v>0.95</v>
          </cell>
          <cell r="CI287">
            <v>0.95</v>
          </cell>
          <cell r="CJ287">
            <v>0.95</v>
          </cell>
          <cell r="CK287">
            <v>0.95</v>
          </cell>
        </row>
        <row r="288">
          <cell r="Q288" t="str">
            <v>E</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0</v>
          </cell>
          <cell r="BO288">
            <v>0</v>
          </cell>
          <cell r="BP288">
            <v>0</v>
          </cell>
          <cell r="BQ288">
            <v>0</v>
          </cell>
          <cell r="BS288">
            <v>0</v>
          </cell>
          <cell r="BT288">
            <v>0</v>
          </cell>
          <cell r="BU288">
            <v>0</v>
          </cell>
          <cell r="BV288">
            <v>0</v>
          </cell>
          <cell r="BW288">
            <v>0</v>
          </cell>
          <cell r="BX288">
            <v>0.5</v>
          </cell>
          <cell r="BY288">
            <v>0.5</v>
          </cell>
          <cell r="BZ288">
            <v>0.95</v>
          </cell>
          <cell r="CA288">
            <v>0.95</v>
          </cell>
          <cell r="CB288">
            <v>0.95</v>
          </cell>
          <cell r="CC288">
            <v>0.95</v>
          </cell>
          <cell r="CD288">
            <v>0</v>
          </cell>
          <cell r="CE288">
            <v>0</v>
          </cell>
          <cell r="CF288">
            <v>0</v>
          </cell>
          <cell r="CG288">
            <v>0</v>
          </cell>
          <cell r="CH288">
            <v>0</v>
          </cell>
          <cell r="CI288">
            <v>0</v>
          </cell>
          <cell r="CJ288">
            <v>0</v>
          </cell>
          <cell r="CK288">
            <v>0</v>
          </cell>
        </row>
        <row r="289">
          <cell r="D289" t="str">
            <v>01</v>
          </cell>
          <cell r="E289" t="str">
            <v>46</v>
          </cell>
          <cell r="F289" t="str">
            <v>I01</v>
          </cell>
          <cell r="G289" t="str">
            <v>ESP</v>
          </cell>
          <cell r="H289" t="str">
            <v>006</v>
          </cell>
          <cell r="I289" t="str">
            <v>VIBRATION MONITORING SYSTEM AND INSTRUMENTATION</v>
          </cell>
          <cell r="J289">
            <v>39269</v>
          </cell>
          <cell r="K289">
            <v>39289</v>
          </cell>
          <cell r="L289">
            <v>39303</v>
          </cell>
          <cell r="M289">
            <v>39304</v>
          </cell>
          <cell r="N289">
            <v>39318</v>
          </cell>
          <cell r="O289">
            <v>39476</v>
          </cell>
          <cell r="P289">
            <v>62.062762711763376</v>
          </cell>
          <cell r="Q289" t="str">
            <v>P</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0.5</v>
          </cell>
          <cell r="AT289">
            <v>0.5</v>
          </cell>
          <cell r="AU289">
            <v>0.7</v>
          </cell>
          <cell r="AV289">
            <v>0.7</v>
          </cell>
          <cell r="AW289">
            <v>0.7</v>
          </cell>
          <cell r="AX289">
            <v>0.95</v>
          </cell>
          <cell r="AY289">
            <v>0.95</v>
          </cell>
          <cell r="AZ289">
            <v>0.95</v>
          </cell>
          <cell r="BA289">
            <v>0.95</v>
          </cell>
          <cell r="BB289">
            <v>0.95</v>
          </cell>
          <cell r="BC289">
            <v>0.95</v>
          </cell>
          <cell r="BD289">
            <v>0.95</v>
          </cell>
          <cell r="BE289">
            <v>0.95</v>
          </cell>
          <cell r="BF289">
            <v>0.95</v>
          </cell>
          <cell r="BG289">
            <v>0.95</v>
          </cell>
          <cell r="BH289">
            <v>0.95</v>
          </cell>
          <cell r="BI289">
            <v>0.95</v>
          </cell>
          <cell r="BJ289">
            <v>0.95</v>
          </cell>
          <cell r="BK289">
            <v>0.95</v>
          </cell>
          <cell r="BL289">
            <v>0.95</v>
          </cell>
          <cell r="BM289">
            <v>0.95</v>
          </cell>
          <cell r="BN289">
            <v>0.95</v>
          </cell>
          <cell r="BO289">
            <v>0.95</v>
          </cell>
          <cell r="BP289">
            <v>0.95</v>
          </cell>
          <cell r="BQ289">
            <v>0.95</v>
          </cell>
          <cell r="BR289">
            <v>0.95</v>
          </cell>
          <cell r="BS289">
            <v>0.95</v>
          </cell>
          <cell r="BT289">
            <v>1</v>
          </cell>
          <cell r="BU289">
            <v>1</v>
          </cell>
          <cell r="BV289">
            <v>1</v>
          </cell>
          <cell r="BW289">
            <v>1</v>
          </cell>
          <cell r="BX289">
            <v>1</v>
          </cell>
          <cell r="BY289">
            <v>1</v>
          </cell>
          <cell r="BZ289">
            <v>1</v>
          </cell>
          <cell r="CA289">
            <v>1</v>
          </cell>
          <cell r="CB289">
            <v>1</v>
          </cell>
          <cell r="CC289">
            <v>1</v>
          </cell>
          <cell r="CD289">
            <v>1</v>
          </cell>
          <cell r="CE289">
            <v>1</v>
          </cell>
          <cell r="CF289">
            <v>1</v>
          </cell>
          <cell r="CG289">
            <v>1</v>
          </cell>
          <cell r="CH289">
            <v>1</v>
          </cell>
          <cell r="CI289">
            <v>1</v>
          </cell>
          <cell r="CJ289">
            <v>1</v>
          </cell>
          <cell r="CK289">
            <v>1</v>
          </cell>
        </row>
        <row r="290">
          <cell r="J290">
            <v>39269</v>
          </cell>
          <cell r="K290">
            <v>39205</v>
          </cell>
          <cell r="L290">
            <v>39646</v>
          </cell>
          <cell r="M290">
            <v>39465</v>
          </cell>
          <cell r="N290">
            <v>39487</v>
          </cell>
          <cell r="O290">
            <v>39642</v>
          </cell>
          <cell r="Q290" t="str">
            <v>R</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0.5</v>
          </cell>
          <cell r="AH290">
            <v>0.5</v>
          </cell>
          <cell r="AI290">
            <v>0.5</v>
          </cell>
          <cell r="AJ290">
            <v>0.5</v>
          </cell>
          <cell r="AK290">
            <v>0.5</v>
          </cell>
          <cell r="AL290">
            <v>0.5</v>
          </cell>
          <cell r="AM290">
            <v>0.5</v>
          </cell>
          <cell r="AN290">
            <v>0.5</v>
          </cell>
          <cell r="AO290">
            <v>0.5</v>
          </cell>
          <cell r="AP290">
            <v>0.5</v>
          </cell>
          <cell r="AQ290">
            <v>0.5</v>
          </cell>
          <cell r="AR290">
            <v>0.5</v>
          </cell>
          <cell r="AS290">
            <v>0.5</v>
          </cell>
          <cell r="AT290">
            <v>0.5</v>
          </cell>
          <cell r="AU290">
            <v>0.5</v>
          </cell>
          <cell r="AV290">
            <v>0.5</v>
          </cell>
          <cell r="AW290">
            <v>0.5</v>
          </cell>
          <cell r="AX290">
            <v>0.5</v>
          </cell>
          <cell r="AY290">
            <v>0.5</v>
          </cell>
          <cell r="AZ290">
            <v>0.5</v>
          </cell>
          <cell r="BA290">
            <v>0.5</v>
          </cell>
          <cell r="BB290">
            <v>0.5</v>
          </cell>
          <cell r="BC290">
            <v>0.5</v>
          </cell>
          <cell r="BD290">
            <v>0.5</v>
          </cell>
          <cell r="BE290">
            <v>0.5</v>
          </cell>
          <cell r="BF290">
            <v>0.5</v>
          </cell>
          <cell r="BG290">
            <v>0.5</v>
          </cell>
          <cell r="BH290">
            <v>0.5</v>
          </cell>
          <cell r="BI290">
            <v>0.5</v>
          </cell>
          <cell r="BJ290">
            <v>0.5</v>
          </cell>
          <cell r="BK290">
            <v>0.5</v>
          </cell>
          <cell r="BL290">
            <v>0.5</v>
          </cell>
          <cell r="BM290">
            <v>0.5</v>
          </cell>
          <cell r="BN290">
            <v>0.5</v>
          </cell>
          <cell r="BO290">
            <v>0.5</v>
          </cell>
          <cell r="BP290">
            <v>0.5</v>
          </cell>
          <cell r="BQ290">
            <v>0.5</v>
          </cell>
          <cell r="BR290">
            <v>0.5</v>
          </cell>
          <cell r="BS290">
            <v>0.5</v>
          </cell>
          <cell r="BT290">
            <v>0.5</v>
          </cell>
          <cell r="BU290">
            <v>0.5</v>
          </cell>
          <cell r="BV290">
            <v>0.95</v>
          </cell>
          <cell r="BW290">
            <v>0.95</v>
          </cell>
          <cell r="BX290">
            <v>0.95</v>
          </cell>
          <cell r="BY290">
            <v>0.95</v>
          </cell>
          <cell r="BZ290">
            <v>0.95</v>
          </cell>
          <cell r="CA290">
            <v>0.95</v>
          </cell>
          <cell r="CB290">
            <v>0.95</v>
          </cell>
          <cell r="CC290">
            <v>0.95</v>
          </cell>
          <cell r="CD290">
            <v>0.95</v>
          </cell>
          <cell r="CE290">
            <v>0.95</v>
          </cell>
          <cell r="CF290">
            <v>0.95</v>
          </cell>
          <cell r="CG290">
            <v>0.95</v>
          </cell>
          <cell r="CH290">
            <v>0.95</v>
          </cell>
          <cell r="CI290">
            <v>0.95</v>
          </cell>
          <cell r="CJ290">
            <v>0.95</v>
          </cell>
          <cell r="CK290">
            <v>0.95</v>
          </cell>
        </row>
        <row r="291">
          <cell r="Q291" t="str">
            <v>E</v>
          </cell>
          <cell r="AF291">
            <v>0.45</v>
          </cell>
          <cell r="AG291">
            <v>0.45</v>
          </cell>
          <cell r="AH291">
            <v>0.45</v>
          </cell>
          <cell r="AI291">
            <v>0.5</v>
          </cell>
          <cell r="AJ291">
            <v>0.5</v>
          </cell>
          <cell r="AK291">
            <v>0.5</v>
          </cell>
          <cell r="AL291">
            <v>0.5</v>
          </cell>
          <cell r="AM291">
            <v>0.5</v>
          </cell>
          <cell r="AN291">
            <v>0.5</v>
          </cell>
          <cell r="AO291">
            <v>0.5</v>
          </cell>
          <cell r="AP291">
            <v>0.5</v>
          </cell>
          <cell r="AQ291">
            <v>0.5</v>
          </cell>
          <cell r="AR291">
            <v>0.7</v>
          </cell>
          <cell r="AS291">
            <v>0.7</v>
          </cell>
          <cell r="AT291">
            <v>0.7</v>
          </cell>
          <cell r="AU291">
            <v>0.7</v>
          </cell>
          <cell r="AV291">
            <v>0.7</v>
          </cell>
          <cell r="AW291">
            <v>0.7</v>
          </cell>
          <cell r="AX291">
            <v>0.7</v>
          </cell>
          <cell r="AY291">
            <v>0.7</v>
          </cell>
          <cell r="AZ291">
            <v>0.7</v>
          </cell>
          <cell r="BA291">
            <v>0.7</v>
          </cell>
          <cell r="BB291">
            <v>0.7</v>
          </cell>
          <cell r="BC291">
            <v>0.7</v>
          </cell>
          <cell r="BD291">
            <v>0.7</v>
          </cell>
          <cell r="BE291">
            <v>0.7</v>
          </cell>
          <cell r="BF291">
            <v>0.7</v>
          </cell>
          <cell r="BG291">
            <v>0.7</v>
          </cell>
          <cell r="BH291">
            <v>0.7</v>
          </cell>
          <cell r="BI291">
            <v>0.7</v>
          </cell>
          <cell r="BJ291">
            <v>0.7</v>
          </cell>
          <cell r="BK291">
            <v>0.7</v>
          </cell>
          <cell r="BL291">
            <v>0.7</v>
          </cell>
          <cell r="BM291">
            <v>0.7</v>
          </cell>
          <cell r="BN291">
            <v>0.7</v>
          </cell>
          <cell r="BO291">
            <v>0.7</v>
          </cell>
          <cell r="BP291">
            <v>0.7</v>
          </cell>
          <cell r="BQ291">
            <v>0.7</v>
          </cell>
          <cell r="BR291">
            <v>0.7</v>
          </cell>
          <cell r="BS291">
            <v>0.7</v>
          </cell>
          <cell r="BT291">
            <v>0.7</v>
          </cell>
          <cell r="BU291">
            <v>0.7</v>
          </cell>
          <cell r="BV291">
            <v>0.7</v>
          </cell>
          <cell r="BW291">
            <v>0.7</v>
          </cell>
          <cell r="BX291">
            <v>0.95</v>
          </cell>
          <cell r="BY291">
            <v>0.95</v>
          </cell>
          <cell r="BZ291">
            <v>0.95</v>
          </cell>
          <cell r="CA291">
            <v>0.95</v>
          </cell>
          <cell r="CB291">
            <v>0.95</v>
          </cell>
          <cell r="CC291">
            <v>0.95</v>
          </cell>
          <cell r="CD291">
            <v>0</v>
          </cell>
          <cell r="CE291">
            <v>0</v>
          </cell>
          <cell r="CF291">
            <v>0</v>
          </cell>
          <cell r="CG291">
            <v>0</v>
          </cell>
          <cell r="CH291">
            <v>0</v>
          </cell>
          <cell r="CI291">
            <v>0</v>
          </cell>
          <cell r="CJ291">
            <v>0</v>
          </cell>
          <cell r="CK291">
            <v>0</v>
          </cell>
        </row>
        <row r="292">
          <cell r="D292" t="str">
            <v>01</v>
          </cell>
          <cell r="E292" t="str">
            <v>46</v>
          </cell>
          <cell r="F292" t="str">
            <v>I01</v>
          </cell>
          <cell r="G292" t="str">
            <v>ESP</v>
          </cell>
          <cell r="H292" t="str">
            <v>007</v>
          </cell>
          <cell r="I292" t="str">
            <v>SAFETY INSTRUMENT SYSTEM SPECIFICATION OF ETHYLENE II COMPRESSOR</v>
          </cell>
          <cell r="J292">
            <v>39269</v>
          </cell>
          <cell r="K292">
            <v>39289</v>
          </cell>
          <cell r="L292">
            <v>39303</v>
          </cell>
          <cell r="M292">
            <v>39304</v>
          </cell>
          <cell r="N292">
            <v>39318</v>
          </cell>
          <cell r="O292">
            <v>39476</v>
          </cell>
          <cell r="P292">
            <v>62.062762711763376</v>
          </cell>
          <cell r="Q292" t="str">
            <v>P</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0.5</v>
          </cell>
          <cell r="AT292">
            <v>0.5</v>
          </cell>
          <cell r="AU292">
            <v>0.7</v>
          </cell>
          <cell r="AV292">
            <v>0.7</v>
          </cell>
          <cell r="AW292">
            <v>0.7</v>
          </cell>
          <cell r="AX292">
            <v>0.95</v>
          </cell>
          <cell r="AY292">
            <v>0.95</v>
          </cell>
          <cell r="AZ292">
            <v>0.95</v>
          </cell>
          <cell r="BA292">
            <v>0.95</v>
          </cell>
          <cell r="BB292">
            <v>0.95</v>
          </cell>
          <cell r="BC292">
            <v>0.95</v>
          </cell>
          <cell r="BD292">
            <v>0.95</v>
          </cell>
          <cell r="BE292">
            <v>0.95</v>
          </cell>
          <cell r="BF292">
            <v>0.95</v>
          </cell>
          <cell r="BG292">
            <v>0.95</v>
          </cell>
          <cell r="BH292">
            <v>0.95</v>
          </cell>
          <cell r="BI292">
            <v>0.95</v>
          </cell>
          <cell r="BJ292">
            <v>0.95</v>
          </cell>
          <cell r="BK292">
            <v>0.95</v>
          </cell>
          <cell r="BL292">
            <v>0.95</v>
          </cell>
          <cell r="BM292">
            <v>0.95</v>
          </cell>
          <cell r="BN292">
            <v>0.95</v>
          </cell>
          <cell r="BO292">
            <v>0.95</v>
          </cell>
          <cell r="BP292">
            <v>0.95</v>
          </cell>
          <cell r="BQ292">
            <v>0.95</v>
          </cell>
          <cell r="BR292">
            <v>0.95</v>
          </cell>
          <cell r="BS292">
            <v>0.95</v>
          </cell>
          <cell r="BT292">
            <v>1</v>
          </cell>
          <cell r="BU292">
            <v>1</v>
          </cell>
          <cell r="BV292">
            <v>1</v>
          </cell>
          <cell r="BW292">
            <v>1</v>
          </cell>
          <cell r="BX292">
            <v>1</v>
          </cell>
          <cell r="BY292">
            <v>1</v>
          </cell>
          <cell r="BZ292">
            <v>1</v>
          </cell>
          <cell r="CA292">
            <v>1</v>
          </cell>
          <cell r="CB292">
            <v>1</v>
          </cell>
          <cell r="CC292">
            <v>1</v>
          </cell>
          <cell r="CD292">
            <v>1</v>
          </cell>
          <cell r="CE292">
            <v>1</v>
          </cell>
          <cell r="CF292">
            <v>1</v>
          </cell>
          <cell r="CG292">
            <v>1</v>
          </cell>
          <cell r="CH292">
            <v>1</v>
          </cell>
          <cell r="CI292">
            <v>1</v>
          </cell>
          <cell r="CJ292">
            <v>1</v>
          </cell>
          <cell r="CK292">
            <v>1</v>
          </cell>
        </row>
        <row r="293">
          <cell r="J293">
            <v>39269</v>
          </cell>
          <cell r="K293">
            <v>39289</v>
          </cell>
          <cell r="L293">
            <v>39340</v>
          </cell>
          <cell r="M293">
            <v>39493</v>
          </cell>
          <cell r="N293">
            <v>39521</v>
          </cell>
          <cell r="O293">
            <v>39642</v>
          </cell>
          <cell r="Q293" t="str">
            <v>R</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0.5</v>
          </cell>
          <cell r="AT293">
            <v>0.5</v>
          </cell>
          <cell r="AU293">
            <v>0.5</v>
          </cell>
          <cell r="AV293">
            <v>0.5</v>
          </cell>
          <cell r="AW293">
            <v>0.5</v>
          </cell>
          <cell r="AX293">
            <v>0.5</v>
          </cell>
          <cell r="AY293">
            <v>0.5</v>
          </cell>
          <cell r="AZ293">
            <v>0.5</v>
          </cell>
          <cell r="BA293">
            <v>0.7</v>
          </cell>
          <cell r="BB293">
            <v>0.7</v>
          </cell>
          <cell r="BC293">
            <v>0.7</v>
          </cell>
          <cell r="BD293">
            <v>0.7</v>
          </cell>
          <cell r="BE293">
            <v>0.7</v>
          </cell>
          <cell r="BF293">
            <v>0.7</v>
          </cell>
          <cell r="BG293">
            <v>0.7</v>
          </cell>
          <cell r="BH293">
            <v>0.7</v>
          </cell>
          <cell r="BI293">
            <v>0.7</v>
          </cell>
          <cell r="BJ293">
            <v>0.7</v>
          </cell>
          <cell r="BK293">
            <v>0.7</v>
          </cell>
          <cell r="BL293">
            <v>0.7</v>
          </cell>
          <cell r="BM293">
            <v>0.7</v>
          </cell>
          <cell r="BN293">
            <v>0.7</v>
          </cell>
          <cell r="BO293">
            <v>0.7</v>
          </cell>
          <cell r="BP293">
            <v>0.7</v>
          </cell>
          <cell r="BQ293">
            <v>0.7</v>
          </cell>
          <cell r="BR293">
            <v>0.7</v>
          </cell>
          <cell r="BS293">
            <v>0.7</v>
          </cell>
          <cell r="BT293">
            <v>0.7</v>
          </cell>
          <cell r="BU293">
            <v>0.7</v>
          </cell>
          <cell r="BV293">
            <v>0.7</v>
          </cell>
          <cell r="BW293">
            <v>0.7</v>
          </cell>
          <cell r="BX293">
            <v>0.7</v>
          </cell>
          <cell r="BY293">
            <v>0.7</v>
          </cell>
          <cell r="BZ293">
            <v>0.7</v>
          </cell>
          <cell r="CA293">
            <v>0.95</v>
          </cell>
          <cell r="CB293">
            <v>0.95</v>
          </cell>
          <cell r="CC293">
            <v>0.95</v>
          </cell>
          <cell r="CD293">
            <v>0.95</v>
          </cell>
          <cell r="CE293">
            <v>0.95</v>
          </cell>
          <cell r="CF293">
            <v>0.95</v>
          </cell>
          <cell r="CG293">
            <v>0.95</v>
          </cell>
          <cell r="CH293">
            <v>0.95</v>
          </cell>
          <cell r="CI293">
            <v>0.95</v>
          </cell>
          <cell r="CJ293">
            <v>0.95</v>
          </cell>
          <cell r="CK293">
            <v>0.95</v>
          </cell>
        </row>
        <row r="294">
          <cell r="Q294" t="str">
            <v>E</v>
          </cell>
          <cell r="AJ294">
            <v>0</v>
          </cell>
          <cell r="AK294">
            <v>0</v>
          </cell>
          <cell r="AL294">
            <v>0</v>
          </cell>
          <cell r="AM294">
            <v>0</v>
          </cell>
          <cell r="AN294">
            <v>0</v>
          </cell>
          <cell r="AO294">
            <v>0</v>
          </cell>
          <cell r="AP294">
            <v>0</v>
          </cell>
          <cell r="AQ294">
            <v>0.5</v>
          </cell>
          <cell r="AR294">
            <v>0.5</v>
          </cell>
          <cell r="AS294">
            <v>0.5</v>
          </cell>
          <cell r="AT294">
            <v>0.5</v>
          </cell>
          <cell r="AU294">
            <v>0.5</v>
          </cell>
          <cell r="AV294">
            <v>0.5</v>
          </cell>
          <cell r="AW294">
            <v>0.7</v>
          </cell>
          <cell r="AX294">
            <v>0.7</v>
          </cell>
          <cell r="AY294">
            <v>0.7</v>
          </cell>
          <cell r="AZ294">
            <v>0.7</v>
          </cell>
          <cell r="BA294">
            <v>0.7</v>
          </cell>
          <cell r="BB294">
            <v>0.7</v>
          </cell>
          <cell r="BC294">
            <v>0.7</v>
          </cell>
          <cell r="BD294">
            <v>0.7</v>
          </cell>
          <cell r="BE294">
            <v>0.7</v>
          </cell>
          <cell r="BF294">
            <v>0.7</v>
          </cell>
          <cell r="BG294">
            <v>0.7</v>
          </cell>
          <cell r="BH294">
            <v>0.7</v>
          </cell>
          <cell r="BI294">
            <v>0.7</v>
          </cell>
          <cell r="BJ294">
            <v>0.7</v>
          </cell>
          <cell r="BK294">
            <v>0.7</v>
          </cell>
          <cell r="BL294">
            <v>0.7</v>
          </cell>
          <cell r="BM294">
            <v>0.7</v>
          </cell>
          <cell r="BN294">
            <v>0.7</v>
          </cell>
          <cell r="BO294">
            <v>0.7</v>
          </cell>
          <cell r="BP294">
            <v>0.7</v>
          </cell>
          <cell r="BQ294">
            <v>0.7</v>
          </cell>
          <cell r="BR294">
            <v>0.7</v>
          </cell>
          <cell r="BS294">
            <v>0.7</v>
          </cell>
          <cell r="BT294">
            <v>0.7</v>
          </cell>
          <cell r="BU294">
            <v>0.7</v>
          </cell>
          <cell r="BV294">
            <v>0.7</v>
          </cell>
          <cell r="BW294">
            <v>0.7</v>
          </cell>
          <cell r="BX294">
            <v>0.7</v>
          </cell>
          <cell r="BY294">
            <v>0.7</v>
          </cell>
          <cell r="BZ294">
            <v>0.7</v>
          </cell>
          <cell r="CA294">
            <v>0.7</v>
          </cell>
          <cell r="CB294">
            <v>0.7</v>
          </cell>
          <cell r="CC294">
            <v>0.7</v>
          </cell>
          <cell r="CD294">
            <v>0</v>
          </cell>
          <cell r="CE294">
            <v>0</v>
          </cell>
          <cell r="CF294">
            <v>0</v>
          </cell>
          <cell r="CG294">
            <v>0</v>
          </cell>
          <cell r="CH294">
            <v>0</v>
          </cell>
          <cell r="CI294">
            <v>0</v>
          </cell>
          <cell r="CJ294">
            <v>0</v>
          </cell>
          <cell r="CK294">
            <v>0</v>
          </cell>
        </row>
        <row r="295">
          <cell r="D295" t="str">
            <v>01</v>
          </cell>
          <cell r="E295" t="str">
            <v>46</v>
          </cell>
          <cell r="F295" t="str">
            <v>I04</v>
          </cell>
          <cell r="G295" t="str">
            <v>REQ</v>
          </cell>
          <cell r="H295" t="str">
            <v>6760-01</v>
          </cell>
          <cell r="I295" t="str">
            <v>DETECTOR DE LLAMA</v>
          </cell>
          <cell r="J295">
            <v>39230</v>
          </cell>
          <cell r="K295">
            <v>39254</v>
          </cell>
          <cell r="L295">
            <v>39268</v>
          </cell>
          <cell r="M295">
            <v>39269</v>
          </cell>
          <cell r="N295">
            <v>39283</v>
          </cell>
          <cell r="O295">
            <v>39476</v>
          </cell>
          <cell r="P295">
            <v>62.062762711763376</v>
          </cell>
          <cell r="Q295" t="str">
            <v>P</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0.5</v>
          </cell>
          <cell r="AO295">
            <v>0.5</v>
          </cell>
          <cell r="AP295">
            <v>0.7</v>
          </cell>
          <cell r="AQ295">
            <v>0.7</v>
          </cell>
          <cell r="AR295">
            <v>0.7</v>
          </cell>
          <cell r="AS295">
            <v>0.95</v>
          </cell>
          <cell r="AT295">
            <v>0.95</v>
          </cell>
          <cell r="AU295">
            <v>0.95</v>
          </cell>
          <cell r="AV295">
            <v>0.95</v>
          </cell>
          <cell r="AW295">
            <v>0.95</v>
          </cell>
          <cell r="AX295">
            <v>0.95</v>
          </cell>
          <cell r="AY295">
            <v>0.95</v>
          </cell>
          <cell r="AZ295">
            <v>0.95</v>
          </cell>
          <cell r="BA295">
            <v>0.95</v>
          </cell>
          <cell r="BB295">
            <v>0.95</v>
          </cell>
          <cell r="BC295">
            <v>0.95</v>
          </cell>
          <cell r="BD295">
            <v>0.95</v>
          </cell>
          <cell r="BE295">
            <v>0.95</v>
          </cell>
          <cell r="BF295">
            <v>0.95</v>
          </cell>
          <cell r="BG295">
            <v>0.95</v>
          </cell>
          <cell r="BH295">
            <v>0.95</v>
          </cell>
          <cell r="BI295">
            <v>0.95</v>
          </cell>
          <cell r="BJ295">
            <v>0.95</v>
          </cell>
          <cell r="BK295">
            <v>0.95</v>
          </cell>
          <cell r="BL295">
            <v>0.95</v>
          </cell>
          <cell r="BM295">
            <v>0.95</v>
          </cell>
          <cell r="BN295">
            <v>0.95</v>
          </cell>
          <cell r="BO295">
            <v>0.95</v>
          </cell>
          <cell r="BP295">
            <v>0.95</v>
          </cell>
          <cell r="BQ295">
            <v>0.95</v>
          </cell>
          <cell r="BR295">
            <v>0.95</v>
          </cell>
          <cell r="BS295">
            <v>0.95</v>
          </cell>
          <cell r="BT295">
            <v>1</v>
          </cell>
          <cell r="BU295">
            <v>1</v>
          </cell>
          <cell r="BV295">
            <v>1</v>
          </cell>
          <cell r="BW295">
            <v>1</v>
          </cell>
          <cell r="BX295">
            <v>1</v>
          </cell>
          <cell r="BY295">
            <v>1</v>
          </cell>
          <cell r="BZ295">
            <v>1</v>
          </cell>
          <cell r="CA295">
            <v>1</v>
          </cell>
          <cell r="CB295">
            <v>1</v>
          </cell>
          <cell r="CC295">
            <v>1</v>
          </cell>
          <cell r="CD295">
            <v>1</v>
          </cell>
          <cell r="CE295">
            <v>1</v>
          </cell>
          <cell r="CF295">
            <v>1</v>
          </cell>
          <cell r="CG295">
            <v>1</v>
          </cell>
          <cell r="CH295">
            <v>1</v>
          </cell>
          <cell r="CI295">
            <v>1</v>
          </cell>
          <cell r="CJ295">
            <v>1</v>
          </cell>
          <cell r="CK295">
            <v>1</v>
          </cell>
        </row>
        <row r="296">
          <cell r="J296">
            <v>39480</v>
          </cell>
          <cell r="K296">
            <v>39492</v>
          </cell>
          <cell r="L296">
            <v>39506</v>
          </cell>
          <cell r="M296">
            <v>39514</v>
          </cell>
          <cell r="N296">
            <v>39528</v>
          </cell>
          <cell r="O296">
            <v>39642</v>
          </cell>
          <cell r="Q296" t="str">
            <v>R</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V296">
            <v>0.5</v>
          </cell>
          <cell r="BW296">
            <v>0.5</v>
          </cell>
          <cell r="BX296">
            <v>0.7</v>
          </cell>
          <cell r="BY296">
            <v>0.7</v>
          </cell>
          <cell r="BZ296">
            <v>0.7</v>
          </cell>
          <cell r="CA296">
            <v>0.7</v>
          </cell>
          <cell r="CB296">
            <v>0.95</v>
          </cell>
          <cell r="CC296">
            <v>0.95</v>
          </cell>
          <cell r="CD296">
            <v>0.95</v>
          </cell>
          <cell r="CE296">
            <v>0.95</v>
          </cell>
          <cell r="CF296">
            <v>0.95</v>
          </cell>
          <cell r="CG296">
            <v>0.95</v>
          </cell>
          <cell r="CH296">
            <v>0.95</v>
          </cell>
          <cell r="CI296">
            <v>0.95</v>
          </cell>
          <cell r="CJ296">
            <v>0.95</v>
          </cell>
          <cell r="CK296">
            <v>0.95</v>
          </cell>
        </row>
        <row r="297">
          <cell r="Q297" t="str">
            <v>E</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0</v>
          </cell>
          <cell r="BO297">
            <v>0</v>
          </cell>
          <cell r="BP297">
            <v>0</v>
          </cell>
          <cell r="BQ297">
            <v>0</v>
          </cell>
          <cell r="BS297">
            <v>0</v>
          </cell>
          <cell r="BT297">
            <v>0</v>
          </cell>
          <cell r="BU297">
            <v>0</v>
          </cell>
          <cell r="BV297">
            <v>0</v>
          </cell>
          <cell r="BW297">
            <v>0</v>
          </cell>
          <cell r="BX297">
            <v>0</v>
          </cell>
          <cell r="BY297">
            <v>0</v>
          </cell>
          <cell r="BZ297">
            <v>0</v>
          </cell>
          <cell r="CA297">
            <v>0</v>
          </cell>
          <cell r="CB297">
            <v>0</v>
          </cell>
          <cell r="CC297">
            <v>0</v>
          </cell>
          <cell r="CD297">
            <v>0</v>
          </cell>
          <cell r="CE297">
            <v>0</v>
          </cell>
          <cell r="CF297">
            <v>0</v>
          </cell>
          <cell r="CG297">
            <v>0</v>
          </cell>
          <cell r="CH297">
            <v>0</v>
          </cell>
          <cell r="CI297">
            <v>0</v>
          </cell>
          <cell r="CJ297">
            <v>0</v>
          </cell>
          <cell r="CK297">
            <v>0</v>
          </cell>
        </row>
        <row r="298">
          <cell r="D298" t="str">
            <v>01</v>
          </cell>
          <cell r="E298" t="str">
            <v>46</v>
          </cell>
          <cell r="F298" t="str">
            <v>I04</v>
          </cell>
          <cell r="G298" t="str">
            <v>REQ</v>
          </cell>
          <cell r="H298" t="str">
            <v>6904-01</v>
          </cell>
          <cell r="I298" t="str">
            <v>DETECTOR DE GAS</v>
          </cell>
          <cell r="J298">
            <v>39230</v>
          </cell>
          <cell r="K298">
            <v>39254</v>
          </cell>
          <cell r="L298">
            <v>39268</v>
          </cell>
          <cell r="M298">
            <v>39269</v>
          </cell>
          <cell r="N298">
            <v>39283</v>
          </cell>
          <cell r="O298">
            <v>39476</v>
          </cell>
          <cell r="P298">
            <v>62.062762711763376</v>
          </cell>
          <cell r="Q298" t="str">
            <v>P</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0.5</v>
          </cell>
          <cell r="AO298">
            <v>0.5</v>
          </cell>
          <cell r="AP298">
            <v>0.7</v>
          </cell>
          <cell r="AQ298">
            <v>0.7</v>
          </cell>
          <cell r="AR298">
            <v>0.7</v>
          </cell>
          <cell r="AS298">
            <v>0.95</v>
          </cell>
          <cell r="AT298">
            <v>0.95</v>
          </cell>
          <cell r="AU298">
            <v>0.95</v>
          </cell>
          <cell r="AV298">
            <v>0.95</v>
          </cell>
          <cell r="AW298">
            <v>0.95</v>
          </cell>
          <cell r="AX298">
            <v>0.95</v>
          </cell>
          <cell r="AY298">
            <v>0.95</v>
          </cell>
          <cell r="AZ298">
            <v>0.95</v>
          </cell>
          <cell r="BA298">
            <v>0.95</v>
          </cell>
          <cell r="BB298">
            <v>0.95</v>
          </cell>
          <cell r="BC298">
            <v>0.95</v>
          </cell>
          <cell r="BD298">
            <v>0.95</v>
          </cell>
          <cell r="BE298">
            <v>0.95</v>
          </cell>
          <cell r="BF298">
            <v>0.95</v>
          </cell>
          <cell r="BG298">
            <v>0.95</v>
          </cell>
          <cell r="BH298">
            <v>0.95</v>
          </cell>
          <cell r="BI298">
            <v>0.95</v>
          </cell>
          <cell r="BJ298">
            <v>0.95</v>
          </cell>
          <cell r="BK298">
            <v>0.95</v>
          </cell>
          <cell r="BL298">
            <v>0.95</v>
          </cell>
          <cell r="BM298">
            <v>0.95</v>
          </cell>
          <cell r="BN298">
            <v>0.95</v>
          </cell>
          <cell r="BO298">
            <v>0.95</v>
          </cell>
          <cell r="BP298">
            <v>0.95</v>
          </cell>
          <cell r="BQ298">
            <v>0.95</v>
          </cell>
          <cell r="BR298">
            <v>0.95</v>
          </cell>
          <cell r="BS298">
            <v>0.95</v>
          </cell>
          <cell r="BT298">
            <v>1</v>
          </cell>
          <cell r="BU298">
            <v>1</v>
          </cell>
          <cell r="BV298">
            <v>1</v>
          </cell>
          <cell r="BW298">
            <v>1</v>
          </cell>
          <cell r="BX298">
            <v>1</v>
          </cell>
          <cell r="BY298">
            <v>1</v>
          </cell>
          <cell r="BZ298">
            <v>1</v>
          </cell>
          <cell r="CA298">
            <v>1</v>
          </cell>
          <cell r="CB298">
            <v>1</v>
          </cell>
          <cell r="CC298">
            <v>1</v>
          </cell>
          <cell r="CD298">
            <v>1</v>
          </cell>
          <cell r="CE298">
            <v>1</v>
          </cell>
          <cell r="CF298">
            <v>1</v>
          </cell>
          <cell r="CG298">
            <v>1</v>
          </cell>
          <cell r="CH298">
            <v>1</v>
          </cell>
          <cell r="CI298">
            <v>1</v>
          </cell>
          <cell r="CJ298">
            <v>1</v>
          </cell>
          <cell r="CK298">
            <v>1</v>
          </cell>
        </row>
        <row r="299">
          <cell r="J299">
            <v>39480</v>
          </cell>
          <cell r="K299">
            <v>39492</v>
          </cell>
          <cell r="L299">
            <v>39506</v>
          </cell>
          <cell r="M299">
            <v>39514</v>
          </cell>
          <cell r="N299">
            <v>39528</v>
          </cell>
          <cell r="O299">
            <v>39642</v>
          </cell>
          <cell r="Q299" t="str">
            <v>R</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0</v>
          </cell>
          <cell r="BO299">
            <v>0</v>
          </cell>
          <cell r="BP299">
            <v>0</v>
          </cell>
          <cell r="BQ299">
            <v>0</v>
          </cell>
          <cell r="BR299">
            <v>0</v>
          </cell>
          <cell r="BS299">
            <v>0</v>
          </cell>
          <cell r="BT299">
            <v>0</v>
          </cell>
          <cell r="BU299">
            <v>0</v>
          </cell>
          <cell r="BV299">
            <v>0.5</v>
          </cell>
          <cell r="BW299">
            <v>0.5</v>
          </cell>
          <cell r="BX299">
            <v>0.7</v>
          </cell>
          <cell r="BY299">
            <v>0.7</v>
          </cell>
          <cell r="BZ299">
            <v>0.7</v>
          </cell>
          <cell r="CA299">
            <v>0.7</v>
          </cell>
          <cell r="CB299">
            <v>0.95</v>
          </cell>
          <cell r="CC299">
            <v>0.95</v>
          </cell>
          <cell r="CD299">
            <v>0.95</v>
          </cell>
          <cell r="CE299">
            <v>0.95</v>
          </cell>
          <cell r="CF299">
            <v>0.95</v>
          </cell>
          <cell r="CG299">
            <v>0.95</v>
          </cell>
          <cell r="CH299">
            <v>0.95</v>
          </cell>
          <cell r="CI299">
            <v>0.95</v>
          </cell>
          <cell r="CJ299">
            <v>0.95</v>
          </cell>
          <cell r="CK299">
            <v>0.95</v>
          </cell>
        </row>
        <row r="300">
          <cell r="Q300" t="str">
            <v>E</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0</v>
          </cell>
          <cell r="BO300">
            <v>0</v>
          </cell>
          <cell r="BP300">
            <v>0</v>
          </cell>
          <cell r="BQ300">
            <v>0</v>
          </cell>
          <cell r="BS300">
            <v>0</v>
          </cell>
          <cell r="BT300">
            <v>0</v>
          </cell>
          <cell r="BU300">
            <v>0</v>
          </cell>
          <cell r="BV300">
            <v>0</v>
          </cell>
          <cell r="BW300">
            <v>0</v>
          </cell>
          <cell r="BX300">
            <v>0</v>
          </cell>
          <cell r="BY300">
            <v>0</v>
          </cell>
          <cell r="BZ300">
            <v>0</v>
          </cell>
          <cell r="CA300">
            <v>0</v>
          </cell>
          <cell r="CB300">
            <v>0</v>
          </cell>
          <cell r="CC300">
            <v>0</v>
          </cell>
          <cell r="CD300">
            <v>0</v>
          </cell>
          <cell r="CE300">
            <v>0</v>
          </cell>
          <cell r="CF300">
            <v>0</v>
          </cell>
          <cell r="CG300">
            <v>0</v>
          </cell>
          <cell r="CH300">
            <v>0</v>
          </cell>
          <cell r="CI300">
            <v>0</v>
          </cell>
          <cell r="CJ300">
            <v>0</v>
          </cell>
          <cell r="CK300">
            <v>0</v>
          </cell>
        </row>
        <row r="301">
          <cell r="D301" t="str">
            <v>01</v>
          </cell>
          <cell r="E301" t="str">
            <v>46</v>
          </cell>
          <cell r="F301" t="str">
            <v>I04</v>
          </cell>
          <cell r="G301" t="str">
            <v>REQ</v>
          </cell>
          <cell r="H301" t="str">
            <v>6801-01</v>
          </cell>
          <cell r="I301" t="str">
            <v>SISTEMA DE CONTROL FOXBORO</v>
          </cell>
          <cell r="J301">
            <v>39251</v>
          </cell>
          <cell r="K301">
            <v>39275</v>
          </cell>
          <cell r="L301">
            <v>39289</v>
          </cell>
          <cell r="M301">
            <v>39290</v>
          </cell>
          <cell r="N301">
            <v>39304</v>
          </cell>
          <cell r="O301">
            <v>39476</v>
          </cell>
          <cell r="P301">
            <v>62.062762711763376</v>
          </cell>
          <cell r="Q301" t="str">
            <v>P</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0.5</v>
          </cell>
          <cell r="AR301">
            <v>0.5</v>
          </cell>
          <cell r="AS301">
            <v>0.7</v>
          </cell>
          <cell r="AT301">
            <v>0.7</v>
          </cell>
          <cell r="AU301">
            <v>0.7</v>
          </cell>
          <cell r="AV301">
            <v>0.95</v>
          </cell>
          <cell r="AW301">
            <v>0.95</v>
          </cell>
          <cell r="AX301">
            <v>0.95</v>
          </cell>
          <cell r="AY301">
            <v>0.95</v>
          </cell>
          <cell r="AZ301">
            <v>0.95</v>
          </cell>
          <cell r="BA301">
            <v>0.95</v>
          </cell>
          <cell r="BB301">
            <v>0.95</v>
          </cell>
          <cell r="BC301">
            <v>0.95</v>
          </cell>
          <cell r="BD301">
            <v>0.95</v>
          </cell>
          <cell r="BE301">
            <v>0.95</v>
          </cell>
          <cell r="BF301">
            <v>0.95</v>
          </cell>
          <cell r="BG301">
            <v>0.95</v>
          </cell>
          <cell r="BH301">
            <v>0.95</v>
          </cell>
          <cell r="BI301">
            <v>0.95</v>
          </cell>
          <cell r="BJ301">
            <v>0.95</v>
          </cell>
          <cell r="BK301">
            <v>0.95</v>
          </cell>
          <cell r="BL301">
            <v>0.95</v>
          </cell>
          <cell r="BM301">
            <v>0.95</v>
          </cell>
          <cell r="BN301">
            <v>0.95</v>
          </cell>
          <cell r="BO301">
            <v>0.95</v>
          </cell>
          <cell r="BP301">
            <v>0.95</v>
          </cell>
          <cell r="BQ301">
            <v>0.95</v>
          </cell>
          <cell r="BR301">
            <v>0.95</v>
          </cell>
          <cell r="BS301">
            <v>0.95</v>
          </cell>
          <cell r="BT301">
            <v>1</v>
          </cell>
          <cell r="BU301">
            <v>1</v>
          </cell>
          <cell r="BV301">
            <v>1</v>
          </cell>
          <cell r="BW301">
            <v>1</v>
          </cell>
          <cell r="BX301">
            <v>1</v>
          </cell>
          <cell r="BY301">
            <v>1</v>
          </cell>
          <cell r="BZ301">
            <v>1</v>
          </cell>
          <cell r="CA301">
            <v>1</v>
          </cell>
          <cell r="CB301">
            <v>1</v>
          </cell>
          <cell r="CC301">
            <v>1</v>
          </cell>
          <cell r="CD301">
            <v>1</v>
          </cell>
          <cell r="CE301">
            <v>1</v>
          </cell>
          <cell r="CF301">
            <v>1</v>
          </cell>
          <cell r="CG301">
            <v>1</v>
          </cell>
          <cell r="CH301">
            <v>1</v>
          </cell>
          <cell r="CI301">
            <v>1</v>
          </cell>
          <cell r="CJ301">
            <v>1</v>
          </cell>
          <cell r="CK301">
            <v>1</v>
          </cell>
        </row>
        <row r="302">
          <cell r="J302">
            <v>39450</v>
          </cell>
          <cell r="K302">
            <v>39465</v>
          </cell>
          <cell r="L302">
            <v>39500</v>
          </cell>
          <cell r="M302">
            <v>39514</v>
          </cell>
          <cell r="N302">
            <v>39535</v>
          </cell>
          <cell r="O302">
            <v>39642</v>
          </cell>
          <cell r="Q302" t="str">
            <v>R</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0</v>
          </cell>
          <cell r="BO302">
            <v>0</v>
          </cell>
          <cell r="BP302">
            <v>0</v>
          </cell>
          <cell r="BQ302">
            <v>0</v>
          </cell>
          <cell r="BR302">
            <v>0</v>
          </cell>
          <cell r="BS302">
            <v>0.5</v>
          </cell>
          <cell r="BT302">
            <v>0.5</v>
          </cell>
          <cell r="BU302">
            <v>0.5</v>
          </cell>
          <cell r="BV302">
            <v>0.5</v>
          </cell>
          <cell r="BW302">
            <v>0.5</v>
          </cell>
          <cell r="BX302">
            <v>0.7</v>
          </cell>
          <cell r="BY302">
            <v>0.7</v>
          </cell>
          <cell r="BZ302">
            <v>0.7</v>
          </cell>
          <cell r="CA302">
            <v>0.7</v>
          </cell>
          <cell r="CB302">
            <v>0.7</v>
          </cell>
          <cell r="CC302">
            <v>0.95</v>
          </cell>
          <cell r="CD302">
            <v>0.95</v>
          </cell>
          <cell r="CE302">
            <v>0.95</v>
          </cell>
          <cell r="CF302">
            <v>0.95</v>
          </cell>
          <cell r="CG302">
            <v>0.95</v>
          </cell>
          <cell r="CH302">
            <v>0.95</v>
          </cell>
          <cell r="CI302">
            <v>0.95</v>
          </cell>
          <cell r="CJ302">
            <v>0.95</v>
          </cell>
          <cell r="CK302">
            <v>0.95</v>
          </cell>
        </row>
        <row r="303">
          <cell r="Q303" t="str">
            <v>E</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0</v>
          </cell>
          <cell r="BO303">
            <v>0</v>
          </cell>
          <cell r="BP303">
            <v>0</v>
          </cell>
          <cell r="BQ303">
            <v>0</v>
          </cell>
          <cell r="BS303">
            <v>0</v>
          </cell>
          <cell r="BT303">
            <v>0</v>
          </cell>
          <cell r="BU303">
            <v>0</v>
          </cell>
          <cell r="BV303">
            <v>0</v>
          </cell>
          <cell r="BW303">
            <v>0</v>
          </cell>
          <cell r="BX303">
            <v>0.5</v>
          </cell>
          <cell r="BY303">
            <v>0.5</v>
          </cell>
          <cell r="BZ303">
            <v>0.5</v>
          </cell>
          <cell r="CA303">
            <v>0.5</v>
          </cell>
          <cell r="CB303">
            <v>0.95</v>
          </cell>
          <cell r="CC303">
            <v>0.95</v>
          </cell>
          <cell r="CD303">
            <v>0</v>
          </cell>
          <cell r="CE303">
            <v>0</v>
          </cell>
          <cell r="CF303">
            <v>0</v>
          </cell>
          <cell r="CG303">
            <v>0</v>
          </cell>
          <cell r="CH303">
            <v>0</v>
          </cell>
          <cell r="CI303">
            <v>0</v>
          </cell>
          <cell r="CJ303">
            <v>0</v>
          </cell>
          <cell r="CK303">
            <v>0</v>
          </cell>
        </row>
        <row r="304">
          <cell r="D304" t="str">
            <v>01</v>
          </cell>
          <cell r="E304" t="str">
            <v>46</v>
          </cell>
          <cell r="F304" t="str">
            <v>I01</v>
          </cell>
          <cell r="G304" t="str">
            <v>CAL</v>
          </cell>
          <cell r="H304" t="str">
            <v>001</v>
          </cell>
          <cell r="I304" t="str">
            <v>MEMORIA DE CALCULO PLACAS DE ORIFICIO</v>
          </cell>
          <cell r="J304">
            <v>39269</v>
          </cell>
          <cell r="K304">
            <v>39289</v>
          </cell>
          <cell r="L304">
            <v>39303</v>
          </cell>
          <cell r="M304">
            <v>39304</v>
          </cell>
          <cell r="N304">
            <v>39318</v>
          </cell>
          <cell r="O304">
            <v>39476</v>
          </cell>
          <cell r="P304">
            <v>62.062762711763376</v>
          </cell>
          <cell r="Q304" t="str">
            <v>P</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0.5</v>
          </cell>
          <cell r="AT304">
            <v>0.5</v>
          </cell>
          <cell r="AU304">
            <v>0.7</v>
          </cell>
          <cell r="AV304">
            <v>0.7</v>
          </cell>
          <cell r="AW304">
            <v>0.7</v>
          </cell>
          <cell r="AX304">
            <v>0.95</v>
          </cell>
          <cell r="AY304">
            <v>0.95</v>
          </cell>
          <cell r="AZ304">
            <v>0.95</v>
          </cell>
          <cell r="BA304">
            <v>0.95</v>
          </cell>
          <cell r="BB304">
            <v>0.95</v>
          </cell>
          <cell r="BC304">
            <v>0.95</v>
          </cell>
          <cell r="BD304">
            <v>0.95</v>
          </cell>
          <cell r="BE304">
            <v>0.95</v>
          </cell>
          <cell r="BF304">
            <v>0.95</v>
          </cell>
          <cell r="BG304">
            <v>0.95</v>
          </cell>
          <cell r="BH304">
            <v>0.95</v>
          </cell>
          <cell r="BI304">
            <v>0.95</v>
          </cell>
          <cell r="BJ304">
            <v>0.95</v>
          </cell>
          <cell r="BK304">
            <v>0.95</v>
          </cell>
          <cell r="BL304">
            <v>0.95</v>
          </cell>
          <cell r="BM304">
            <v>0.95</v>
          </cell>
          <cell r="BN304">
            <v>0.95</v>
          </cell>
          <cell r="BO304">
            <v>0.95</v>
          </cell>
          <cell r="BP304">
            <v>0.95</v>
          </cell>
          <cell r="BQ304">
            <v>0.95</v>
          </cell>
          <cell r="BR304">
            <v>0.95</v>
          </cell>
          <cell r="BS304">
            <v>0.95</v>
          </cell>
          <cell r="BT304">
            <v>1</v>
          </cell>
          <cell r="BU304">
            <v>1</v>
          </cell>
          <cell r="BV304">
            <v>1</v>
          </cell>
          <cell r="BW304">
            <v>1</v>
          </cell>
          <cell r="BX304">
            <v>1</v>
          </cell>
          <cell r="BY304">
            <v>1</v>
          </cell>
          <cell r="BZ304">
            <v>1</v>
          </cell>
          <cell r="CA304">
            <v>1</v>
          </cell>
          <cell r="CB304">
            <v>1</v>
          </cell>
          <cell r="CC304">
            <v>1</v>
          </cell>
          <cell r="CD304">
            <v>1</v>
          </cell>
          <cell r="CE304">
            <v>1</v>
          </cell>
          <cell r="CF304">
            <v>1</v>
          </cell>
          <cell r="CG304">
            <v>1</v>
          </cell>
          <cell r="CH304">
            <v>1</v>
          </cell>
          <cell r="CI304">
            <v>1</v>
          </cell>
          <cell r="CJ304">
            <v>1</v>
          </cell>
          <cell r="CK304">
            <v>1</v>
          </cell>
        </row>
        <row r="305">
          <cell r="J305">
            <v>39500</v>
          </cell>
          <cell r="K305">
            <v>39514</v>
          </cell>
          <cell r="L305">
            <v>39534</v>
          </cell>
          <cell r="M305">
            <v>39542</v>
          </cell>
          <cell r="N305">
            <v>39556</v>
          </cell>
          <cell r="O305">
            <v>39642</v>
          </cell>
          <cell r="Q305" t="str">
            <v>R</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cell r="BA305">
            <v>0</v>
          </cell>
          <cell r="BB305">
            <v>0</v>
          </cell>
          <cell r="BC305">
            <v>0</v>
          </cell>
          <cell r="BD305">
            <v>0</v>
          </cell>
          <cell r="BE305">
            <v>0</v>
          </cell>
          <cell r="BF305">
            <v>0</v>
          </cell>
          <cell r="BG305">
            <v>0</v>
          </cell>
          <cell r="BH305">
            <v>0</v>
          </cell>
          <cell r="BI305">
            <v>0</v>
          </cell>
          <cell r="BJ305">
            <v>0</v>
          </cell>
          <cell r="BK305">
            <v>0</v>
          </cell>
          <cell r="BL305">
            <v>0</v>
          </cell>
          <cell r="BM305">
            <v>0</v>
          </cell>
          <cell r="BN305">
            <v>0</v>
          </cell>
          <cell r="BO305">
            <v>0</v>
          </cell>
          <cell r="BP305">
            <v>0</v>
          </cell>
          <cell r="BQ305">
            <v>0</v>
          </cell>
          <cell r="BR305">
            <v>0</v>
          </cell>
          <cell r="BS305">
            <v>0</v>
          </cell>
          <cell r="BT305">
            <v>0</v>
          </cell>
          <cell r="BU305">
            <v>0</v>
          </cell>
          <cell r="BV305">
            <v>0</v>
          </cell>
          <cell r="BW305">
            <v>0</v>
          </cell>
          <cell r="BX305">
            <v>0</v>
          </cell>
          <cell r="BY305">
            <v>0</v>
          </cell>
          <cell r="BZ305">
            <v>0.5</v>
          </cell>
          <cell r="CA305">
            <v>0.5</v>
          </cell>
          <cell r="CB305">
            <v>0.7</v>
          </cell>
          <cell r="CC305">
            <v>0.7</v>
          </cell>
          <cell r="CD305">
            <v>0.7</v>
          </cell>
          <cell r="CE305">
            <v>0.7</v>
          </cell>
          <cell r="CF305">
            <v>0.95</v>
          </cell>
          <cell r="CG305">
            <v>0.95</v>
          </cell>
          <cell r="CH305">
            <v>0.95</v>
          </cell>
          <cell r="CI305">
            <v>0.95</v>
          </cell>
          <cell r="CJ305">
            <v>0.95</v>
          </cell>
          <cell r="CK305">
            <v>0.95</v>
          </cell>
        </row>
        <row r="306">
          <cell r="Q306" t="str">
            <v>E</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cell r="BA306">
            <v>0</v>
          </cell>
          <cell r="BB306">
            <v>0</v>
          </cell>
          <cell r="BC306">
            <v>0.5</v>
          </cell>
          <cell r="BD306">
            <v>0</v>
          </cell>
          <cell r="BE306">
            <v>0</v>
          </cell>
          <cell r="BF306">
            <v>0</v>
          </cell>
          <cell r="BG306">
            <v>0</v>
          </cell>
          <cell r="BH306">
            <v>0</v>
          </cell>
          <cell r="BI306">
            <v>0</v>
          </cell>
          <cell r="BJ306">
            <v>0</v>
          </cell>
          <cell r="BK306">
            <v>0</v>
          </cell>
          <cell r="BL306">
            <v>0</v>
          </cell>
          <cell r="BM306">
            <v>0</v>
          </cell>
          <cell r="BN306">
            <v>0</v>
          </cell>
          <cell r="BO306">
            <v>0</v>
          </cell>
          <cell r="BP306">
            <v>0</v>
          </cell>
          <cell r="BQ306">
            <v>0</v>
          </cell>
          <cell r="BS306">
            <v>0</v>
          </cell>
          <cell r="BT306">
            <v>0</v>
          </cell>
          <cell r="BU306">
            <v>0</v>
          </cell>
          <cell r="BV306">
            <v>0</v>
          </cell>
          <cell r="BW306">
            <v>0.5</v>
          </cell>
          <cell r="BX306">
            <v>0.95</v>
          </cell>
          <cell r="BY306">
            <v>0.95</v>
          </cell>
          <cell r="BZ306">
            <v>0.95</v>
          </cell>
          <cell r="CA306">
            <v>0.95</v>
          </cell>
          <cell r="CB306">
            <v>0.95</v>
          </cell>
          <cell r="CC306">
            <v>0.95</v>
          </cell>
          <cell r="CD306">
            <v>0</v>
          </cell>
          <cell r="CE306">
            <v>0</v>
          </cell>
          <cell r="CF306">
            <v>0</v>
          </cell>
          <cell r="CG306">
            <v>0</v>
          </cell>
          <cell r="CH306">
            <v>0</v>
          </cell>
          <cell r="CI306">
            <v>0</v>
          </cell>
          <cell r="CJ306">
            <v>0</v>
          </cell>
          <cell r="CK306">
            <v>0</v>
          </cell>
        </row>
        <row r="307">
          <cell r="D307" t="str">
            <v>01</v>
          </cell>
          <cell r="E307">
            <v>46</v>
          </cell>
          <cell r="F307" t="str">
            <v>I01</v>
          </cell>
          <cell r="G307" t="str">
            <v>CAL</v>
          </cell>
          <cell r="H307" t="str">
            <v>003</v>
          </cell>
          <cell r="I307" t="str">
            <v>MOMORIA DE CALCULO LONGITUD BANDEJAS PORTACABLES</v>
          </cell>
          <cell r="J307">
            <v>39269</v>
          </cell>
          <cell r="K307">
            <v>39289</v>
          </cell>
          <cell r="L307">
            <v>39303</v>
          </cell>
          <cell r="M307">
            <v>39304</v>
          </cell>
          <cell r="N307">
            <v>39318</v>
          </cell>
          <cell r="O307">
            <v>39476</v>
          </cell>
          <cell r="P307">
            <v>62.062762711763376</v>
          </cell>
          <cell r="Q307" t="str">
            <v>P</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0.5</v>
          </cell>
          <cell r="AT307">
            <v>0.5</v>
          </cell>
          <cell r="AU307">
            <v>0.7</v>
          </cell>
          <cell r="AV307">
            <v>0.7</v>
          </cell>
          <cell r="AW307">
            <v>0.7</v>
          </cell>
          <cell r="AX307">
            <v>0.95</v>
          </cell>
          <cell r="AY307">
            <v>0.95</v>
          </cell>
          <cell r="AZ307">
            <v>0.95</v>
          </cell>
          <cell r="BA307">
            <v>0.95</v>
          </cell>
          <cell r="BB307">
            <v>0.95</v>
          </cell>
          <cell r="BC307">
            <v>0.95</v>
          </cell>
          <cell r="BD307">
            <v>0.95</v>
          </cell>
          <cell r="BE307">
            <v>0.95</v>
          </cell>
          <cell r="BF307">
            <v>0.95</v>
          </cell>
          <cell r="BG307">
            <v>0.95</v>
          </cell>
          <cell r="BH307">
            <v>0.95</v>
          </cell>
          <cell r="BI307">
            <v>0.95</v>
          </cell>
          <cell r="BJ307">
            <v>0.95</v>
          </cell>
          <cell r="BK307">
            <v>0.95</v>
          </cell>
          <cell r="BL307">
            <v>0.95</v>
          </cell>
          <cell r="BM307">
            <v>0.95</v>
          </cell>
          <cell r="BN307">
            <v>0.95</v>
          </cell>
          <cell r="BO307">
            <v>0.95</v>
          </cell>
          <cell r="BP307">
            <v>0.95</v>
          </cell>
          <cell r="BQ307">
            <v>0.95</v>
          </cell>
          <cell r="BR307">
            <v>0.95</v>
          </cell>
          <cell r="BS307">
            <v>0.95</v>
          </cell>
          <cell r="BT307">
            <v>1</v>
          </cell>
          <cell r="BU307">
            <v>1</v>
          </cell>
          <cell r="BV307">
            <v>1</v>
          </cell>
          <cell r="BW307">
            <v>1</v>
          </cell>
          <cell r="BX307">
            <v>1</v>
          </cell>
          <cell r="BY307">
            <v>1</v>
          </cell>
          <cell r="BZ307">
            <v>1</v>
          </cell>
          <cell r="CA307">
            <v>1</v>
          </cell>
          <cell r="CB307">
            <v>1</v>
          </cell>
          <cell r="CC307">
            <v>1</v>
          </cell>
          <cell r="CD307">
            <v>1</v>
          </cell>
          <cell r="CE307">
            <v>1</v>
          </cell>
          <cell r="CF307">
            <v>1</v>
          </cell>
          <cell r="CG307">
            <v>1</v>
          </cell>
          <cell r="CH307">
            <v>1</v>
          </cell>
          <cell r="CI307">
            <v>1</v>
          </cell>
          <cell r="CJ307">
            <v>1</v>
          </cell>
          <cell r="CK307">
            <v>1</v>
          </cell>
        </row>
        <row r="308">
          <cell r="J308">
            <v>39375</v>
          </cell>
          <cell r="K308">
            <v>39437</v>
          </cell>
          <cell r="L308">
            <v>39505</v>
          </cell>
          <cell r="M308">
            <v>39549</v>
          </cell>
          <cell r="N308">
            <v>39563</v>
          </cell>
          <cell r="O308">
            <v>39642</v>
          </cell>
          <cell r="Q308" t="str">
            <v>R</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0</v>
          </cell>
          <cell r="BO308">
            <v>0.5</v>
          </cell>
          <cell r="BP308">
            <v>0.5</v>
          </cell>
          <cell r="BQ308">
            <v>0.5</v>
          </cell>
          <cell r="BR308">
            <v>0.5</v>
          </cell>
          <cell r="BS308">
            <v>0.5</v>
          </cell>
          <cell r="BT308">
            <v>0.5</v>
          </cell>
          <cell r="BU308">
            <v>0.5</v>
          </cell>
          <cell r="BV308">
            <v>0.5</v>
          </cell>
          <cell r="BW308">
            <v>0.5</v>
          </cell>
          <cell r="BX308">
            <v>0.7</v>
          </cell>
          <cell r="BY308">
            <v>0.7</v>
          </cell>
          <cell r="BZ308">
            <v>0.7</v>
          </cell>
          <cell r="CA308">
            <v>0.7</v>
          </cell>
          <cell r="CB308">
            <v>0.7</v>
          </cell>
          <cell r="CC308">
            <v>0.7</v>
          </cell>
          <cell r="CD308">
            <v>0.7</v>
          </cell>
          <cell r="CE308">
            <v>0.7</v>
          </cell>
          <cell r="CF308">
            <v>0.7</v>
          </cell>
          <cell r="CG308">
            <v>0.95</v>
          </cell>
          <cell r="CH308">
            <v>0.95</v>
          </cell>
          <cell r="CI308">
            <v>0.95</v>
          </cell>
          <cell r="CJ308">
            <v>0.95</v>
          </cell>
          <cell r="CK308">
            <v>0.95</v>
          </cell>
        </row>
        <row r="309">
          <cell r="Q309" t="str">
            <v>E</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0.5</v>
          </cell>
          <cell r="BQ309">
            <v>0.5</v>
          </cell>
          <cell r="BR309">
            <v>0.5</v>
          </cell>
          <cell r="BS309">
            <v>0.5</v>
          </cell>
          <cell r="BT309">
            <v>0.5</v>
          </cell>
          <cell r="BU309">
            <v>0.5</v>
          </cell>
          <cell r="BV309">
            <v>0.5</v>
          </cell>
          <cell r="BW309">
            <v>0.5</v>
          </cell>
          <cell r="BX309">
            <v>0.5</v>
          </cell>
          <cell r="BY309">
            <v>0.5</v>
          </cell>
          <cell r="BZ309">
            <v>0.5</v>
          </cell>
          <cell r="CA309">
            <v>0.5</v>
          </cell>
          <cell r="CB309">
            <v>0.5</v>
          </cell>
          <cell r="CC309">
            <v>0.5</v>
          </cell>
          <cell r="CD309">
            <v>0</v>
          </cell>
          <cell r="CE309">
            <v>0</v>
          </cell>
          <cell r="CF309">
            <v>0</v>
          </cell>
          <cell r="CG309">
            <v>0</v>
          </cell>
          <cell r="CH309">
            <v>0</v>
          </cell>
          <cell r="CI309">
            <v>0</v>
          </cell>
          <cell r="CJ309">
            <v>0</v>
          </cell>
          <cell r="CK309">
            <v>0</v>
          </cell>
        </row>
        <row r="310">
          <cell r="D310" t="str">
            <v>01</v>
          </cell>
          <cell r="E310">
            <v>46</v>
          </cell>
          <cell r="F310" t="str">
            <v>I01</v>
          </cell>
          <cell r="G310" t="str">
            <v>CAL</v>
          </cell>
          <cell r="H310" t="str">
            <v>004</v>
          </cell>
          <cell r="I310" t="str">
            <v>MEMORIA DE CALCULO DE LONGITUDES DE CABLES DE INSTRUMENTACION</v>
          </cell>
          <cell r="J310">
            <v>39269</v>
          </cell>
          <cell r="K310">
            <v>39289</v>
          </cell>
          <cell r="L310">
            <v>39303</v>
          </cell>
          <cell r="M310">
            <v>39304</v>
          </cell>
          <cell r="N310">
            <v>39318</v>
          </cell>
          <cell r="O310">
            <v>39476</v>
          </cell>
          <cell r="P310">
            <v>62.062762711763376</v>
          </cell>
          <cell r="Q310" t="str">
            <v>P</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0.5</v>
          </cell>
          <cell r="AT310">
            <v>0.5</v>
          </cell>
          <cell r="AU310">
            <v>0.7</v>
          </cell>
          <cell r="AV310">
            <v>0.7</v>
          </cell>
          <cell r="AW310">
            <v>0.7</v>
          </cell>
          <cell r="AX310">
            <v>0.95</v>
          </cell>
          <cell r="AY310">
            <v>0.95</v>
          </cell>
          <cell r="AZ310">
            <v>0.95</v>
          </cell>
          <cell r="BA310">
            <v>0.95</v>
          </cell>
          <cell r="BB310">
            <v>0.95</v>
          </cell>
          <cell r="BC310">
            <v>0.95</v>
          </cell>
          <cell r="BD310">
            <v>0.95</v>
          </cell>
          <cell r="BE310">
            <v>0.95</v>
          </cell>
          <cell r="BF310">
            <v>0.95</v>
          </cell>
          <cell r="BG310">
            <v>0.95</v>
          </cell>
          <cell r="BH310">
            <v>0.95</v>
          </cell>
          <cell r="BI310">
            <v>0.95</v>
          </cell>
          <cell r="BJ310">
            <v>0.95</v>
          </cell>
          <cell r="BK310">
            <v>0.95</v>
          </cell>
          <cell r="BL310">
            <v>0.95</v>
          </cell>
          <cell r="BM310">
            <v>0.95</v>
          </cell>
          <cell r="BN310">
            <v>0.95</v>
          </cell>
          <cell r="BO310">
            <v>0.95</v>
          </cell>
          <cell r="BP310">
            <v>0.95</v>
          </cell>
          <cell r="BQ310">
            <v>0.95</v>
          </cell>
          <cell r="BR310">
            <v>0.95</v>
          </cell>
          <cell r="BS310">
            <v>0.95</v>
          </cell>
          <cell r="BT310">
            <v>1</v>
          </cell>
          <cell r="BU310">
            <v>1</v>
          </cell>
          <cell r="BV310">
            <v>1</v>
          </cell>
          <cell r="BW310">
            <v>1</v>
          </cell>
          <cell r="BX310">
            <v>1</v>
          </cell>
          <cell r="BY310">
            <v>1</v>
          </cell>
          <cell r="BZ310">
            <v>1</v>
          </cell>
          <cell r="CA310">
            <v>1</v>
          </cell>
          <cell r="CB310">
            <v>1</v>
          </cell>
          <cell r="CC310">
            <v>1</v>
          </cell>
          <cell r="CD310">
            <v>1</v>
          </cell>
          <cell r="CE310">
            <v>1</v>
          </cell>
          <cell r="CF310">
            <v>1</v>
          </cell>
          <cell r="CG310">
            <v>1</v>
          </cell>
          <cell r="CH310">
            <v>1</v>
          </cell>
          <cell r="CI310">
            <v>1</v>
          </cell>
          <cell r="CJ310">
            <v>1</v>
          </cell>
          <cell r="CK310">
            <v>1</v>
          </cell>
        </row>
        <row r="311">
          <cell r="J311">
            <v>39375</v>
          </cell>
          <cell r="K311">
            <v>39437</v>
          </cell>
          <cell r="L311">
            <v>39505</v>
          </cell>
          <cell r="M311">
            <v>39549</v>
          </cell>
          <cell r="N311">
            <v>39563</v>
          </cell>
          <cell r="O311">
            <v>39642</v>
          </cell>
          <cell r="Q311" t="str">
            <v>R</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0.5</v>
          </cell>
          <cell r="BP311">
            <v>0.5</v>
          </cell>
          <cell r="BQ311">
            <v>0.5</v>
          </cell>
          <cell r="BR311">
            <v>0.5</v>
          </cell>
          <cell r="BS311">
            <v>0.5</v>
          </cell>
          <cell r="BT311">
            <v>0.5</v>
          </cell>
          <cell r="BU311">
            <v>0.5</v>
          </cell>
          <cell r="BV311">
            <v>0.5</v>
          </cell>
          <cell r="BW311">
            <v>0.5</v>
          </cell>
          <cell r="BX311">
            <v>0.7</v>
          </cell>
          <cell r="BY311">
            <v>0.7</v>
          </cell>
          <cell r="BZ311">
            <v>0.7</v>
          </cell>
          <cell r="CA311">
            <v>0.7</v>
          </cell>
          <cell r="CB311">
            <v>0.7</v>
          </cell>
          <cell r="CC311">
            <v>0.7</v>
          </cell>
          <cell r="CD311">
            <v>0.7</v>
          </cell>
          <cell r="CE311">
            <v>0.7</v>
          </cell>
          <cell r="CF311">
            <v>0.7</v>
          </cell>
          <cell r="CG311">
            <v>0.95</v>
          </cell>
          <cell r="CH311">
            <v>0.95</v>
          </cell>
          <cell r="CI311">
            <v>0.95</v>
          </cell>
          <cell r="CJ311">
            <v>0.95</v>
          </cell>
          <cell r="CK311">
            <v>0.95</v>
          </cell>
        </row>
        <row r="312">
          <cell r="Q312" t="str">
            <v>E</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0.5</v>
          </cell>
          <cell r="BQ312">
            <v>0.5</v>
          </cell>
          <cell r="BR312">
            <v>0.5</v>
          </cell>
          <cell r="BS312">
            <v>0.5</v>
          </cell>
          <cell r="BT312">
            <v>0.5</v>
          </cell>
          <cell r="BU312">
            <v>0.5</v>
          </cell>
          <cell r="BV312">
            <v>0.5</v>
          </cell>
          <cell r="BW312">
            <v>0.5</v>
          </cell>
          <cell r="BX312">
            <v>0.5</v>
          </cell>
          <cell r="BY312">
            <v>0.5</v>
          </cell>
          <cell r="BZ312">
            <v>0.5</v>
          </cell>
          <cell r="CA312">
            <v>0.5</v>
          </cell>
          <cell r="CB312">
            <v>0.5</v>
          </cell>
          <cell r="CC312">
            <v>0.5</v>
          </cell>
          <cell r="CD312">
            <v>0</v>
          </cell>
          <cell r="CE312">
            <v>0</v>
          </cell>
          <cell r="CF312">
            <v>0</v>
          </cell>
          <cell r="CG312">
            <v>0</v>
          </cell>
          <cell r="CH312">
            <v>0</v>
          </cell>
          <cell r="CI312">
            <v>0</v>
          </cell>
          <cell r="CJ312">
            <v>0</v>
          </cell>
          <cell r="CK312">
            <v>0</v>
          </cell>
        </row>
        <row r="313">
          <cell r="D313" t="str">
            <v>01</v>
          </cell>
          <cell r="E313" t="str">
            <v>46</v>
          </cell>
          <cell r="F313" t="str">
            <v>I01</v>
          </cell>
          <cell r="G313" t="str">
            <v>TEC</v>
          </cell>
          <cell r="H313" t="str">
            <v>003</v>
          </cell>
          <cell r="I313" t="str">
            <v>MEMORIA DESCRIPTIVA DE DEL DISENO DE AUTOMATIZACION &amp; CONTROL</v>
          </cell>
          <cell r="J313">
            <v>39343</v>
          </cell>
          <cell r="K313">
            <v>39353</v>
          </cell>
          <cell r="L313">
            <v>39367</v>
          </cell>
          <cell r="M313">
            <v>39370</v>
          </cell>
          <cell r="N313">
            <v>39384</v>
          </cell>
          <cell r="O313">
            <v>39476</v>
          </cell>
          <cell r="P313">
            <v>62.062762711763376</v>
          </cell>
          <cell r="Q313" t="str">
            <v>P</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0.5</v>
          </cell>
          <cell r="BD313">
            <v>0.5</v>
          </cell>
          <cell r="BE313">
            <v>0.7</v>
          </cell>
          <cell r="BF313">
            <v>0.7</v>
          </cell>
          <cell r="BG313">
            <v>0.95</v>
          </cell>
          <cell r="BH313">
            <v>0.95</v>
          </cell>
          <cell r="BI313">
            <v>0.95</v>
          </cell>
          <cell r="BJ313">
            <v>0.95</v>
          </cell>
          <cell r="BK313">
            <v>0.95</v>
          </cell>
          <cell r="BL313">
            <v>0.95</v>
          </cell>
          <cell r="BM313">
            <v>0.95</v>
          </cell>
          <cell r="BN313">
            <v>0.95</v>
          </cell>
          <cell r="BO313">
            <v>0.95</v>
          </cell>
          <cell r="BP313">
            <v>0.95</v>
          </cell>
          <cell r="BQ313">
            <v>0.95</v>
          </cell>
          <cell r="BR313">
            <v>0.95</v>
          </cell>
          <cell r="BS313">
            <v>0.95</v>
          </cell>
          <cell r="BT313">
            <v>1</v>
          </cell>
          <cell r="BU313">
            <v>1</v>
          </cell>
          <cell r="BV313">
            <v>1</v>
          </cell>
          <cell r="BW313">
            <v>1</v>
          </cell>
          <cell r="BX313">
            <v>1</v>
          </cell>
          <cell r="BY313">
            <v>1</v>
          </cell>
          <cell r="BZ313">
            <v>1</v>
          </cell>
          <cell r="CA313">
            <v>1</v>
          </cell>
          <cell r="CB313">
            <v>1</v>
          </cell>
          <cell r="CC313">
            <v>1</v>
          </cell>
          <cell r="CD313">
            <v>1</v>
          </cell>
          <cell r="CE313">
            <v>1</v>
          </cell>
          <cell r="CF313">
            <v>1</v>
          </cell>
          <cell r="CG313">
            <v>1</v>
          </cell>
          <cell r="CH313">
            <v>1</v>
          </cell>
          <cell r="CI313">
            <v>1</v>
          </cell>
          <cell r="CJ313">
            <v>1</v>
          </cell>
          <cell r="CK313">
            <v>1</v>
          </cell>
        </row>
        <row r="314">
          <cell r="J314">
            <v>39356</v>
          </cell>
          <cell r="K314">
            <v>39379</v>
          </cell>
          <cell r="L314">
            <v>39384</v>
          </cell>
          <cell r="M314">
            <v>39479</v>
          </cell>
          <cell r="N314">
            <v>39501</v>
          </cell>
          <cell r="O314">
            <v>39642</v>
          </cell>
          <cell r="Q314" t="str">
            <v>R</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0.5</v>
          </cell>
          <cell r="BG314">
            <v>0.7</v>
          </cell>
          <cell r="BH314">
            <v>0.7</v>
          </cell>
          <cell r="BI314">
            <v>0.7</v>
          </cell>
          <cell r="BJ314">
            <v>0.7</v>
          </cell>
          <cell r="BK314">
            <v>0.7</v>
          </cell>
          <cell r="BL314">
            <v>0.7</v>
          </cell>
          <cell r="BM314">
            <v>0.7</v>
          </cell>
          <cell r="BN314">
            <v>0.7</v>
          </cell>
          <cell r="BO314">
            <v>0.7</v>
          </cell>
          <cell r="BP314">
            <v>0.7</v>
          </cell>
          <cell r="BQ314">
            <v>0.7</v>
          </cell>
          <cell r="BR314">
            <v>0.7</v>
          </cell>
          <cell r="BS314">
            <v>0.7</v>
          </cell>
          <cell r="BT314">
            <v>0.7</v>
          </cell>
          <cell r="BU314">
            <v>0.7</v>
          </cell>
          <cell r="BV314">
            <v>0.7</v>
          </cell>
          <cell r="BW314">
            <v>0.7</v>
          </cell>
          <cell r="BX314">
            <v>0.95</v>
          </cell>
          <cell r="BY314">
            <v>0.95</v>
          </cell>
          <cell r="BZ314">
            <v>0.95</v>
          </cell>
          <cell r="CA314">
            <v>0.95</v>
          </cell>
          <cell r="CB314">
            <v>0.95</v>
          </cell>
          <cell r="CC314">
            <v>0.95</v>
          </cell>
          <cell r="CD314">
            <v>0.95</v>
          </cell>
          <cell r="CE314">
            <v>0.95</v>
          </cell>
          <cell r="CF314">
            <v>0.95</v>
          </cell>
          <cell r="CG314">
            <v>0.95</v>
          </cell>
          <cell r="CH314">
            <v>0.95</v>
          </cell>
          <cell r="CI314">
            <v>0.95</v>
          </cell>
          <cell r="CJ314">
            <v>0.95</v>
          </cell>
          <cell r="CK314">
            <v>0.95</v>
          </cell>
        </row>
        <row r="315">
          <cell r="Q315" t="str">
            <v>E</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H315">
            <v>0</v>
          </cell>
          <cell r="BI315">
            <v>0.5</v>
          </cell>
          <cell r="BJ315">
            <v>0.5</v>
          </cell>
          <cell r="BK315">
            <v>0.5</v>
          </cell>
          <cell r="BL315">
            <v>0.5</v>
          </cell>
          <cell r="BM315">
            <v>0.5</v>
          </cell>
          <cell r="BN315">
            <v>0.5</v>
          </cell>
          <cell r="BO315">
            <v>0.5</v>
          </cell>
          <cell r="BP315">
            <v>0.5</v>
          </cell>
          <cell r="BQ315">
            <v>0.5</v>
          </cell>
          <cell r="BR315">
            <v>0.7</v>
          </cell>
          <cell r="BS315">
            <v>0.7</v>
          </cell>
          <cell r="BT315">
            <v>0.7</v>
          </cell>
          <cell r="BU315">
            <v>0.7</v>
          </cell>
          <cell r="BV315">
            <v>0.7</v>
          </cell>
          <cell r="BW315">
            <v>0.7</v>
          </cell>
          <cell r="BX315">
            <v>0.95</v>
          </cell>
          <cell r="BY315">
            <v>0.95</v>
          </cell>
          <cell r="BZ315">
            <v>0.95</v>
          </cell>
          <cell r="CA315">
            <v>0.95</v>
          </cell>
          <cell r="CB315">
            <v>0.95</v>
          </cell>
          <cell r="CC315">
            <v>0.95</v>
          </cell>
          <cell r="CD315">
            <v>0</v>
          </cell>
          <cell r="CE315">
            <v>0</v>
          </cell>
          <cell r="CF315">
            <v>0</v>
          </cell>
          <cell r="CG315">
            <v>0</v>
          </cell>
          <cell r="CH315">
            <v>0</v>
          </cell>
          <cell r="CI315">
            <v>0</v>
          </cell>
          <cell r="CJ315">
            <v>0</v>
          </cell>
          <cell r="CK315">
            <v>0</v>
          </cell>
        </row>
        <row r="316">
          <cell r="D316" t="str">
            <v>01</v>
          </cell>
          <cell r="E316" t="str">
            <v>46</v>
          </cell>
          <cell r="F316" t="str">
            <v>I01</v>
          </cell>
          <cell r="G316" t="str">
            <v>TEC</v>
          </cell>
          <cell r="H316" t="str">
            <v>004</v>
          </cell>
          <cell r="I316" t="str">
            <v>ALCANCE TECNICO PARA SUMINISTRO DE HARDWARE Y CONTRATACION DE DCS</v>
          </cell>
          <cell r="J316">
            <v>39343</v>
          </cell>
          <cell r="K316">
            <v>39353</v>
          </cell>
          <cell r="L316">
            <v>39367</v>
          </cell>
          <cell r="M316">
            <v>39370</v>
          </cell>
          <cell r="N316">
            <v>39384</v>
          </cell>
          <cell r="O316">
            <v>39476</v>
          </cell>
          <cell r="P316">
            <v>62.062762711763376</v>
          </cell>
          <cell r="Q316" t="str">
            <v>P</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0.5</v>
          </cell>
          <cell r="BD316">
            <v>0.5</v>
          </cell>
          <cell r="BE316">
            <v>0.7</v>
          </cell>
          <cell r="BF316">
            <v>0.7</v>
          </cell>
          <cell r="BG316">
            <v>0.95</v>
          </cell>
          <cell r="BH316">
            <v>0.95</v>
          </cell>
          <cell r="BI316">
            <v>0.95</v>
          </cell>
          <cell r="BJ316">
            <v>0.95</v>
          </cell>
          <cell r="BK316">
            <v>0.95</v>
          </cell>
          <cell r="BL316">
            <v>0.95</v>
          </cell>
          <cell r="BM316">
            <v>0.95</v>
          </cell>
          <cell r="BN316">
            <v>0.95</v>
          </cell>
          <cell r="BO316">
            <v>0.95</v>
          </cell>
          <cell r="BP316">
            <v>0.95</v>
          </cell>
          <cell r="BQ316">
            <v>0.95</v>
          </cell>
          <cell r="BR316">
            <v>0.95</v>
          </cell>
          <cell r="BS316">
            <v>0.95</v>
          </cell>
          <cell r="BT316">
            <v>1</v>
          </cell>
          <cell r="BU316">
            <v>1</v>
          </cell>
          <cell r="BV316">
            <v>1</v>
          </cell>
          <cell r="BW316">
            <v>1</v>
          </cell>
          <cell r="BX316">
            <v>1</v>
          </cell>
          <cell r="BY316">
            <v>1</v>
          </cell>
          <cell r="BZ316">
            <v>1</v>
          </cell>
          <cell r="CA316">
            <v>1</v>
          </cell>
          <cell r="CB316">
            <v>1</v>
          </cell>
          <cell r="CC316">
            <v>1</v>
          </cell>
          <cell r="CD316">
            <v>1</v>
          </cell>
          <cell r="CE316">
            <v>1</v>
          </cell>
          <cell r="CF316">
            <v>1</v>
          </cell>
          <cell r="CG316">
            <v>1</v>
          </cell>
          <cell r="CH316">
            <v>1</v>
          </cell>
          <cell r="CI316">
            <v>1</v>
          </cell>
          <cell r="CJ316">
            <v>1</v>
          </cell>
          <cell r="CK316">
            <v>1</v>
          </cell>
        </row>
        <row r="317">
          <cell r="J317">
            <v>39326</v>
          </cell>
          <cell r="K317">
            <v>39340</v>
          </cell>
          <cell r="L317">
            <v>39345</v>
          </cell>
          <cell r="M317">
            <v>39479</v>
          </cell>
          <cell r="N317">
            <v>39500</v>
          </cell>
          <cell r="O317">
            <v>39642</v>
          </cell>
          <cell r="Q317" t="str">
            <v>R</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0.7</v>
          </cell>
          <cell r="BB317">
            <v>0.7</v>
          </cell>
          <cell r="BC317">
            <v>0.7</v>
          </cell>
          <cell r="BD317">
            <v>0.7</v>
          </cell>
          <cell r="BE317">
            <v>0.7</v>
          </cell>
          <cell r="BF317">
            <v>0.7</v>
          </cell>
          <cell r="BG317">
            <v>0.7</v>
          </cell>
          <cell r="BH317">
            <v>0.7</v>
          </cell>
          <cell r="BI317">
            <v>0.7</v>
          </cell>
          <cell r="BJ317">
            <v>0.7</v>
          </cell>
          <cell r="BK317">
            <v>0.7</v>
          </cell>
          <cell r="BL317">
            <v>0.7</v>
          </cell>
          <cell r="BM317">
            <v>0.7</v>
          </cell>
          <cell r="BN317">
            <v>0.7</v>
          </cell>
          <cell r="BO317">
            <v>0.7</v>
          </cell>
          <cell r="BP317">
            <v>0.7</v>
          </cell>
          <cell r="BQ317">
            <v>0.7</v>
          </cell>
          <cell r="BR317">
            <v>0.7</v>
          </cell>
          <cell r="BS317">
            <v>0.7</v>
          </cell>
          <cell r="BT317">
            <v>0.7</v>
          </cell>
          <cell r="BU317">
            <v>0.7</v>
          </cell>
          <cell r="BV317">
            <v>0.7</v>
          </cell>
          <cell r="BW317">
            <v>0.7</v>
          </cell>
          <cell r="BX317">
            <v>0.95</v>
          </cell>
          <cell r="BY317">
            <v>0.95</v>
          </cell>
          <cell r="BZ317">
            <v>0.95</v>
          </cell>
          <cell r="CA317">
            <v>0.95</v>
          </cell>
          <cell r="CB317">
            <v>0.95</v>
          </cell>
          <cell r="CC317">
            <v>0.95</v>
          </cell>
          <cell r="CD317">
            <v>0.95</v>
          </cell>
          <cell r="CE317">
            <v>0.95</v>
          </cell>
          <cell r="CF317">
            <v>0.95</v>
          </cell>
          <cell r="CG317">
            <v>0.95</v>
          </cell>
          <cell r="CH317">
            <v>0.95</v>
          </cell>
          <cell r="CI317">
            <v>0.95</v>
          </cell>
          <cell r="CJ317">
            <v>0.95</v>
          </cell>
          <cell r="CK317">
            <v>0.95</v>
          </cell>
        </row>
        <row r="318">
          <cell r="Q318" t="str">
            <v>E</v>
          </cell>
          <cell r="AJ318">
            <v>0</v>
          </cell>
          <cell r="AK318">
            <v>0</v>
          </cell>
          <cell r="AL318">
            <v>0</v>
          </cell>
          <cell r="AM318">
            <v>0</v>
          </cell>
          <cell r="AN318">
            <v>0.5</v>
          </cell>
          <cell r="AO318">
            <v>0.7</v>
          </cell>
          <cell r="AP318">
            <v>0.7</v>
          </cell>
          <cell r="AQ318">
            <v>0.7</v>
          </cell>
          <cell r="AR318">
            <v>0.7</v>
          </cell>
          <cell r="AS318">
            <v>0.7</v>
          </cell>
          <cell r="AT318">
            <v>0.7</v>
          </cell>
          <cell r="AU318">
            <v>0.7</v>
          </cell>
          <cell r="AV318">
            <v>0.7</v>
          </cell>
          <cell r="AW318">
            <v>0.7</v>
          </cell>
          <cell r="AX318">
            <v>0.7</v>
          </cell>
          <cell r="AY318">
            <v>0.7</v>
          </cell>
          <cell r="AZ318">
            <v>0.7</v>
          </cell>
          <cell r="BA318">
            <v>0.7</v>
          </cell>
          <cell r="BB318">
            <v>0.7</v>
          </cell>
          <cell r="BC318">
            <v>0.7</v>
          </cell>
          <cell r="BD318">
            <v>0.7</v>
          </cell>
          <cell r="BE318">
            <v>0.7</v>
          </cell>
          <cell r="BF318">
            <v>0.7</v>
          </cell>
          <cell r="BG318">
            <v>0.7</v>
          </cell>
          <cell r="BH318">
            <v>0.7</v>
          </cell>
          <cell r="BI318">
            <v>0.7</v>
          </cell>
          <cell r="BJ318">
            <v>0.7</v>
          </cell>
          <cell r="BK318">
            <v>0.7</v>
          </cell>
          <cell r="BL318">
            <v>0.7</v>
          </cell>
          <cell r="BM318">
            <v>0.7</v>
          </cell>
          <cell r="BN318">
            <v>0.7</v>
          </cell>
          <cell r="BO318">
            <v>0.7</v>
          </cell>
          <cell r="BP318">
            <v>0.7</v>
          </cell>
          <cell r="BQ318">
            <v>0.7</v>
          </cell>
          <cell r="BR318">
            <v>0.7</v>
          </cell>
          <cell r="BS318">
            <v>0.7</v>
          </cell>
          <cell r="BT318">
            <v>0.7</v>
          </cell>
          <cell r="BU318">
            <v>0.7</v>
          </cell>
          <cell r="BV318">
            <v>0.7</v>
          </cell>
          <cell r="BW318">
            <v>0.7</v>
          </cell>
          <cell r="BX318">
            <v>0.7</v>
          </cell>
          <cell r="BY318">
            <v>0.7</v>
          </cell>
          <cell r="BZ318">
            <v>0.7</v>
          </cell>
          <cell r="CA318">
            <v>0.7</v>
          </cell>
          <cell r="CB318">
            <v>0.95</v>
          </cell>
          <cell r="CC318">
            <v>0.95</v>
          </cell>
          <cell r="CD318">
            <v>0</v>
          </cell>
          <cell r="CE318">
            <v>0</v>
          </cell>
          <cell r="CF318">
            <v>0</v>
          </cell>
          <cell r="CG318">
            <v>0</v>
          </cell>
          <cell r="CH318">
            <v>0</v>
          </cell>
          <cell r="CI318">
            <v>0</v>
          </cell>
          <cell r="CJ318">
            <v>0</v>
          </cell>
          <cell r="CK318">
            <v>0</v>
          </cell>
        </row>
        <row r="319">
          <cell r="D319" t="str">
            <v>01</v>
          </cell>
          <cell r="E319" t="str">
            <v>46</v>
          </cell>
          <cell r="F319" t="str">
            <v>I01</v>
          </cell>
          <cell r="G319" t="str">
            <v>ESP</v>
          </cell>
          <cell r="H319" t="str">
            <v>010</v>
          </cell>
          <cell r="I319" t="str">
            <v>TRANMISORES DE PRESION MANOMETRICA</v>
          </cell>
          <cell r="J319">
            <v>39451</v>
          </cell>
          <cell r="K319">
            <v>39465</v>
          </cell>
          <cell r="L319">
            <v>39500</v>
          </cell>
          <cell r="M319">
            <v>39514</v>
          </cell>
          <cell r="N319">
            <v>39535</v>
          </cell>
          <cell r="O319">
            <v>39568</v>
          </cell>
          <cell r="P319">
            <v>62.062762711763376</v>
          </cell>
          <cell r="Q319" t="str">
            <v>P</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0.5</v>
          </cell>
          <cell r="BT319">
            <v>0.5</v>
          </cell>
          <cell r="BU319">
            <v>0.5</v>
          </cell>
          <cell r="BV319">
            <v>0.5</v>
          </cell>
          <cell r="BW319">
            <v>0.5</v>
          </cell>
          <cell r="BX319">
            <v>0.7</v>
          </cell>
          <cell r="BY319">
            <v>0.7</v>
          </cell>
          <cell r="BZ319">
            <v>0.7</v>
          </cell>
          <cell r="CA319">
            <v>0.7</v>
          </cell>
          <cell r="CB319">
            <v>0.7</v>
          </cell>
          <cell r="CC319">
            <v>0.95</v>
          </cell>
          <cell r="CD319">
            <v>0.95</v>
          </cell>
          <cell r="CE319">
            <v>0.95</v>
          </cell>
          <cell r="CF319">
            <v>0.95</v>
          </cell>
          <cell r="CG319">
            <v>1</v>
          </cell>
          <cell r="CH319">
            <v>1</v>
          </cell>
          <cell r="CI319">
            <v>1</v>
          </cell>
          <cell r="CJ319">
            <v>1</v>
          </cell>
          <cell r="CK319">
            <v>1</v>
          </cell>
        </row>
        <row r="320">
          <cell r="J320">
            <v>39451</v>
          </cell>
          <cell r="K320">
            <v>39465</v>
          </cell>
          <cell r="L320">
            <v>39500</v>
          </cell>
          <cell r="M320">
            <v>39514</v>
          </cell>
          <cell r="N320">
            <v>39535</v>
          </cell>
          <cell r="O320">
            <v>39642</v>
          </cell>
          <cell r="Q320" t="str">
            <v>R</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0.5</v>
          </cell>
          <cell r="BT320">
            <v>0.5</v>
          </cell>
          <cell r="BU320">
            <v>0.5</v>
          </cell>
          <cell r="BV320">
            <v>0.5</v>
          </cell>
          <cell r="BW320">
            <v>0.5</v>
          </cell>
          <cell r="BX320">
            <v>0.7</v>
          </cell>
          <cell r="BY320">
            <v>0.7</v>
          </cell>
          <cell r="BZ320">
            <v>0.7</v>
          </cell>
          <cell r="CA320">
            <v>0.7</v>
          </cell>
          <cell r="CB320">
            <v>0.7</v>
          </cell>
          <cell r="CC320">
            <v>0.95</v>
          </cell>
          <cell r="CD320">
            <v>0.95</v>
          </cell>
          <cell r="CE320">
            <v>0.95</v>
          </cell>
          <cell r="CF320">
            <v>0.95</v>
          </cell>
          <cell r="CG320">
            <v>0.95</v>
          </cell>
          <cell r="CH320">
            <v>0.95</v>
          </cell>
          <cell r="CI320">
            <v>0.95</v>
          </cell>
          <cell r="CJ320">
            <v>0.95</v>
          </cell>
          <cell r="CK320">
            <v>0.95</v>
          </cell>
        </row>
        <row r="321">
          <cell r="Q321" t="str">
            <v>E</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S321">
            <v>0</v>
          </cell>
          <cell r="BT321">
            <v>0</v>
          </cell>
          <cell r="BU321">
            <v>0</v>
          </cell>
          <cell r="BV321">
            <v>0</v>
          </cell>
          <cell r="BW321">
            <v>0.95</v>
          </cell>
          <cell r="BX321">
            <v>0.95</v>
          </cell>
          <cell r="BY321">
            <v>0.95</v>
          </cell>
          <cell r="BZ321">
            <v>0.95</v>
          </cell>
          <cell r="CA321">
            <v>0.95</v>
          </cell>
          <cell r="CB321">
            <v>0.95</v>
          </cell>
          <cell r="CC321">
            <v>0.95</v>
          </cell>
          <cell r="CD321">
            <v>0</v>
          </cell>
          <cell r="CE321">
            <v>0</v>
          </cell>
          <cell r="CF321">
            <v>0</v>
          </cell>
          <cell r="CG321">
            <v>0</v>
          </cell>
          <cell r="CH321">
            <v>0</v>
          </cell>
          <cell r="CI321">
            <v>0</v>
          </cell>
          <cell r="CJ321">
            <v>0</v>
          </cell>
          <cell r="CK321">
            <v>0</v>
          </cell>
        </row>
        <row r="322">
          <cell r="D322" t="str">
            <v>01</v>
          </cell>
          <cell r="E322" t="str">
            <v>46</v>
          </cell>
          <cell r="F322" t="str">
            <v>I01</v>
          </cell>
          <cell r="G322" t="str">
            <v>ESP</v>
          </cell>
          <cell r="H322" t="str">
            <v>011</v>
          </cell>
          <cell r="I322" t="str">
            <v>TRANMISORES DE PRESION DIFERENCIAL</v>
          </cell>
          <cell r="J322">
            <v>39464</v>
          </cell>
          <cell r="K322">
            <v>39479</v>
          </cell>
          <cell r="L322">
            <v>39514</v>
          </cell>
          <cell r="M322">
            <v>39526</v>
          </cell>
          <cell r="N322">
            <v>39542</v>
          </cell>
          <cell r="O322">
            <v>39568</v>
          </cell>
          <cell r="P322">
            <v>62.062762711763376</v>
          </cell>
          <cell r="Q322" t="str">
            <v>P</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0</v>
          </cell>
          <cell r="BS322">
            <v>0</v>
          </cell>
          <cell r="BT322">
            <v>0</v>
          </cell>
          <cell r="BU322">
            <v>0.5</v>
          </cell>
          <cell r="BV322">
            <v>0.5</v>
          </cell>
          <cell r="BW322">
            <v>0.5</v>
          </cell>
          <cell r="BX322">
            <v>0.5</v>
          </cell>
          <cell r="BY322">
            <v>0.5</v>
          </cell>
          <cell r="BZ322">
            <v>0.7</v>
          </cell>
          <cell r="CA322">
            <v>0.7</v>
          </cell>
          <cell r="CB322">
            <v>0.7</v>
          </cell>
          <cell r="CC322">
            <v>0.7</v>
          </cell>
          <cell r="CD322">
            <v>0.95</v>
          </cell>
          <cell r="CE322">
            <v>0.95</v>
          </cell>
          <cell r="CF322">
            <v>0.95</v>
          </cell>
          <cell r="CG322">
            <v>1</v>
          </cell>
          <cell r="CH322">
            <v>1</v>
          </cell>
          <cell r="CI322">
            <v>1</v>
          </cell>
          <cell r="CJ322">
            <v>1</v>
          </cell>
          <cell r="CK322">
            <v>1</v>
          </cell>
        </row>
        <row r="323">
          <cell r="J323">
            <v>39464</v>
          </cell>
          <cell r="K323">
            <v>39479</v>
          </cell>
          <cell r="L323">
            <v>39514</v>
          </cell>
          <cell r="M323">
            <v>39526</v>
          </cell>
          <cell r="N323">
            <v>39542</v>
          </cell>
          <cell r="O323">
            <v>39642</v>
          </cell>
          <cell r="Q323" t="str">
            <v>R</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cell r="BE323">
            <v>0</v>
          </cell>
          <cell r="BF323">
            <v>0</v>
          </cell>
          <cell r="BG323">
            <v>0</v>
          </cell>
          <cell r="BH323">
            <v>0</v>
          </cell>
          <cell r="BI323">
            <v>0</v>
          </cell>
          <cell r="BJ323">
            <v>0</v>
          </cell>
          <cell r="BK323">
            <v>0</v>
          </cell>
          <cell r="BL323">
            <v>0</v>
          </cell>
          <cell r="BM323">
            <v>0</v>
          </cell>
          <cell r="BN323">
            <v>0</v>
          </cell>
          <cell r="BO323">
            <v>0</v>
          </cell>
          <cell r="BP323">
            <v>0</v>
          </cell>
          <cell r="BQ323">
            <v>0</v>
          </cell>
          <cell r="BR323">
            <v>0</v>
          </cell>
          <cell r="BS323">
            <v>0</v>
          </cell>
          <cell r="BT323">
            <v>0</v>
          </cell>
          <cell r="BU323">
            <v>0.5</v>
          </cell>
          <cell r="BV323">
            <v>0.5</v>
          </cell>
          <cell r="BW323">
            <v>0.5</v>
          </cell>
          <cell r="BX323">
            <v>0.5</v>
          </cell>
          <cell r="BY323">
            <v>0.5</v>
          </cell>
          <cell r="BZ323">
            <v>0.7</v>
          </cell>
          <cell r="CA323">
            <v>0.7</v>
          </cell>
          <cell r="CB323">
            <v>0.7</v>
          </cell>
          <cell r="CC323">
            <v>0.7</v>
          </cell>
          <cell r="CD323">
            <v>0.95</v>
          </cell>
          <cell r="CE323">
            <v>0.95</v>
          </cell>
          <cell r="CF323">
            <v>0.95</v>
          </cell>
          <cell r="CG323">
            <v>0.95</v>
          </cell>
          <cell r="CH323">
            <v>0.95</v>
          </cell>
          <cell r="CI323">
            <v>0.95</v>
          </cell>
          <cell r="CJ323">
            <v>0.95</v>
          </cell>
          <cell r="CK323">
            <v>0.95</v>
          </cell>
        </row>
        <row r="324">
          <cell r="Q324" t="str">
            <v>E</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0</v>
          </cell>
          <cell r="BO324">
            <v>0</v>
          </cell>
          <cell r="BP324">
            <v>0</v>
          </cell>
          <cell r="BQ324">
            <v>0</v>
          </cell>
          <cell r="BS324">
            <v>0</v>
          </cell>
          <cell r="BT324">
            <v>0</v>
          </cell>
          <cell r="BU324">
            <v>0</v>
          </cell>
          <cell r="BV324">
            <v>0</v>
          </cell>
          <cell r="BW324">
            <v>0.5</v>
          </cell>
          <cell r="BX324">
            <v>0.5</v>
          </cell>
          <cell r="BY324">
            <v>0.5</v>
          </cell>
          <cell r="BZ324">
            <v>0.5</v>
          </cell>
          <cell r="CA324">
            <v>0.5</v>
          </cell>
          <cell r="CB324">
            <v>0.5</v>
          </cell>
          <cell r="CC324">
            <v>0.5</v>
          </cell>
          <cell r="CD324">
            <v>0</v>
          </cell>
          <cell r="CE324">
            <v>0</v>
          </cell>
          <cell r="CF324">
            <v>0</v>
          </cell>
          <cell r="CG324">
            <v>0</v>
          </cell>
          <cell r="CH324">
            <v>0</v>
          </cell>
          <cell r="CI324">
            <v>0</v>
          </cell>
          <cell r="CJ324">
            <v>0</v>
          </cell>
          <cell r="CK324">
            <v>0</v>
          </cell>
        </row>
        <row r="325">
          <cell r="D325" t="str">
            <v>01</v>
          </cell>
          <cell r="E325" t="str">
            <v>46</v>
          </cell>
          <cell r="F325" t="str">
            <v>I01</v>
          </cell>
          <cell r="G325" t="str">
            <v>ESP</v>
          </cell>
          <cell r="H325" t="str">
            <v>012</v>
          </cell>
          <cell r="I325" t="str">
            <v>INDICADORES DE PRESIÓN</v>
          </cell>
          <cell r="J325">
            <v>39458</v>
          </cell>
          <cell r="K325">
            <v>39472</v>
          </cell>
          <cell r="L325">
            <v>39493</v>
          </cell>
          <cell r="M325">
            <v>39500</v>
          </cell>
          <cell r="N325">
            <v>39521</v>
          </cell>
          <cell r="O325">
            <v>39568</v>
          </cell>
          <cell r="P325">
            <v>62.062762711763376</v>
          </cell>
          <cell r="Q325" t="str">
            <v>P</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cell r="BB325">
            <v>0</v>
          </cell>
          <cell r="BC325">
            <v>0</v>
          </cell>
          <cell r="BD325">
            <v>0</v>
          </cell>
          <cell r="BE325">
            <v>0</v>
          </cell>
          <cell r="BF325">
            <v>0</v>
          </cell>
          <cell r="BG325">
            <v>0</v>
          </cell>
          <cell r="BH325">
            <v>0</v>
          </cell>
          <cell r="BI325">
            <v>0</v>
          </cell>
          <cell r="BJ325">
            <v>0</v>
          </cell>
          <cell r="BK325">
            <v>0</v>
          </cell>
          <cell r="BL325">
            <v>0</v>
          </cell>
          <cell r="BM325">
            <v>0</v>
          </cell>
          <cell r="BN325">
            <v>0</v>
          </cell>
          <cell r="BO325">
            <v>0</v>
          </cell>
          <cell r="BP325">
            <v>0</v>
          </cell>
          <cell r="BQ325">
            <v>0</v>
          </cell>
          <cell r="BR325">
            <v>0</v>
          </cell>
          <cell r="BS325">
            <v>0</v>
          </cell>
          <cell r="BT325">
            <v>0.5</v>
          </cell>
          <cell r="BU325">
            <v>0.5</v>
          </cell>
          <cell r="BV325">
            <v>0.5</v>
          </cell>
          <cell r="BW325">
            <v>0.7</v>
          </cell>
          <cell r="BX325">
            <v>0.7</v>
          </cell>
          <cell r="BY325">
            <v>0.7</v>
          </cell>
          <cell r="BZ325">
            <v>0.7</v>
          </cell>
          <cell r="CA325">
            <v>0.95</v>
          </cell>
          <cell r="CB325">
            <v>0.95</v>
          </cell>
          <cell r="CC325">
            <v>0.95</v>
          </cell>
          <cell r="CD325">
            <v>0.95</v>
          </cell>
          <cell r="CE325">
            <v>0.95</v>
          </cell>
          <cell r="CF325">
            <v>0.95</v>
          </cell>
          <cell r="CG325">
            <v>1</v>
          </cell>
          <cell r="CH325">
            <v>1</v>
          </cell>
          <cell r="CI325">
            <v>1</v>
          </cell>
          <cell r="CJ325">
            <v>1</v>
          </cell>
          <cell r="CK325">
            <v>1</v>
          </cell>
        </row>
        <row r="326">
          <cell r="J326">
            <v>39458</v>
          </cell>
          <cell r="K326">
            <v>39472</v>
          </cell>
          <cell r="L326">
            <v>39493</v>
          </cell>
          <cell r="M326">
            <v>39500</v>
          </cell>
          <cell r="N326">
            <v>39521</v>
          </cell>
          <cell r="O326">
            <v>39642</v>
          </cell>
          <cell r="Q326" t="str">
            <v>R</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cell r="BA326">
            <v>0</v>
          </cell>
          <cell r="BB326">
            <v>0</v>
          </cell>
          <cell r="BC326">
            <v>0</v>
          </cell>
          <cell r="BD326">
            <v>0</v>
          </cell>
          <cell r="BE326">
            <v>0</v>
          </cell>
          <cell r="BF326">
            <v>0</v>
          </cell>
          <cell r="BG326">
            <v>0</v>
          </cell>
          <cell r="BH326">
            <v>0</v>
          </cell>
          <cell r="BI326">
            <v>0</v>
          </cell>
          <cell r="BJ326">
            <v>0</v>
          </cell>
          <cell r="BK326">
            <v>0</v>
          </cell>
          <cell r="BL326">
            <v>0</v>
          </cell>
          <cell r="BM326">
            <v>0</v>
          </cell>
          <cell r="BN326">
            <v>0</v>
          </cell>
          <cell r="BO326">
            <v>0</v>
          </cell>
          <cell r="BP326">
            <v>0</v>
          </cell>
          <cell r="BQ326">
            <v>0</v>
          </cell>
          <cell r="BR326">
            <v>0</v>
          </cell>
          <cell r="BS326">
            <v>0</v>
          </cell>
          <cell r="BT326">
            <v>0.5</v>
          </cell>
          <cell r="BU326">
            <v>0.5</v>
          </cell>
          <cell r="BV326">
            <v>0.5</v>
          </cell>
          <cell r="BW326">
            <v>0.7</v>
          </cell>
          <cell r="BX326">
            <v>0.7</v>
          </cell>
          <cell r="BY326">
            <v>0.7</v>
          </cell>
          <cell r="BZ326">
            <v>0.7</v>
          </cell>
          <cell r="CA326">
            <v>0.95</v>
          </cell>
          <cell r="CB326">
            <v>0.95</v>
          </cell>
          <cell r="CC326">
            <v>0.95</v>
          </cell>
          <cell r="CD326">
            <v>0.95</v>
          </cell>
          <cell r="CE326">
            <v>0.95</v>
          </cell>
          <cell r="CF326">
            <v>0.95</v>
          </cell>
          <cell r="CG326">
            <v>0.95</v>
          </cell>
          <cell r="CH326">
            <v>0.95</v>
          </cell>
          <cell r="CI326">
            <v>0.95</v>
          </cell>
          <cell r="CJ326">
            <v>0.95</v>
          </cell>
          <cell r="CK326">
            <v>0.95</v>
          </cell>
        </row>
        <row r="327">
          <cell r="Q327" t="str">
            <v>E</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cell r="BA327">
            <v>0</v>
          </cell>
          <cell r="BB327">
            <v>0</v>
          </cell>
          <cell r="BC327">
            <v>0</v>
          </cell>
          <cell r="BD327">
            <v>0</v>
          </cell>
          <cell r="BE327">
            <v>0</v>
          </cell>
          <cell r="BF327">
            <v>0</v>
          </cell>
          <cell r="BG327">
            <v>0</v>
          </cell>
          <cell r="BH327">
            <v>0</v>
          </cell>
          <cell r="BI327">
            <v>0</v>
          </cell>
          <cell r="BJ327">
            <v>0</v>
          </cell>
          <cell r="BK327">
            <v>0</v>
          </cell>
          <cell r="BL327">
            <v>0</v>
          </cell>
          <cell r="BM327">
            <v>0</v>
          </cell>
          <cell r="BN327">
            <v>0</v>
          </cell>
          <cell r="BO327">
            <v>0</v>
          </cell>
          <cell r="BP327">
            <v>0</v>
          </cell>
          <cell r="BQ327">
            <v>0</v>
          </cell>
          <cell r="BS327">
            <v>0</v>
          </cell>
          <cell r="BT327">
            <v>0</v>
          </cell>
          <cell r="BU327">
            <v>0</v>
          </cell>
          <cell r="BV327">
            <v>0</v>
          </cell>
          <cell r="BW327">
            <v>0.7</v>
          </cell>
          <cell r="BX327">
            <v>0.7</v>
          </cell>
          <cell r="BY327">
            <v>0.7</v>
          </cell>
          <cell r="BZ327">
            <v>0.7</v>
          </cell>
          <cell r="CA327">
            <v>0.7</v>
          </cell>
          <cell r="CB327">
            <v>0.7</v>
          </cell>
          <cell r="CC327">
            <v>0.7</v>
          </cell>
          <cell r="CD327">
            <v>0</v>
          </cell>
          <cell r="CE327">
            <v>0</v>
          </cell>
          <cell r="CF327">
            <v>0</v>
          </cell>
          <cell r="CG327">
            <v>0</v>
          </cell>
          <cell r="CH327">
            <v>0</v>
          </cell>
          <cell r="CI327">
            <v>0</v>
          </cell>
          <cell r="CJ327">
            <v>0</v>
          </cell>
          <cell r="CK327">
            <v>0</v>
          </cell>
        </row>
        <row r="328">
          <cell r="D328" t="str">
            <v>01</v>
          </cell>
          <cell r="E328" t="str">
            <v>46</v>
          </cell>
          <cell r="F328" t="str">
            <v>I01</v>
          </cell>
          <cell r="G328" t="str">
            <v>ESP</v>
          </cell>
          <cell r="H328" t="str">
            <v>013</v>
          </cell>
          <cell r="I328" t="str">
            <v>TERMOCUPLAS Y TERMOPOZOS</v>
          </cell>
          <cell r="J328">
            <v>39464</v>
          </cell>
          <cell r="K328">
            <v>39479</v>
          </cell>
          <cell r="L328">
            <v>39493</v>
          </cell>
          <cell r="M328">
            <v>39500</v>
          </cell>
          <cell r="N328">
            <v>39521</v>
          </cell>
          <cell r="O328">
            <v>39568</v>
          </cell>
          <cell r="P328">
            <v>62.062762711763376</v>
          </cell>
          <cell r="Q328" t="str">
            <v>P</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cell r="BA328">
            <v>0</v>
          </cell>
          <cell r="BB328">
            <v>0</v>
          </cell>
          <cell r="BC328">
            <v>0</v>
          </cell>
          <cell r="BD328">
            <v>0</v>
          </cell>
          <cell r="BE328">
            <v>0</v>
          </cell>
          <cell r="BF328">
            <v>0</v>
          </cell>
          <cell r="BG328">
            <v>0</v>
          </cell>
          <cell r="BH328">
            <v>0</v>
          </cell>
          <cell r="BI328">
            <v>0</v>
          </cell>
          <cell r="BJ328">
            <v>0</v>
          </cell>
          <cell r="BK328">
            <v>0</v>
          </cell>
          <cell r="BL328">
            <v>0</v>
          </cell>
          <cell r="BM328">
            <v>0</v>
          </cell>
          <cell r="BN328">
            <v>0</v>
          </cell>
          <cell r="BO328">
            <v>0</v>
          </cell>
          <cell r="BP328">
            <v>0</v>
          </cell>
          <cell r="BQ328">
            <v>0</v>
          </cell>
          <cell r="BR328">
            <v>0</v>
          </cell>
          <cell r="BS328">
            <v>0</v>
          </cell>
          <cell r="BT328">
            <v>0</v>
          </cell>
          <cell r="BU328">
            <v>0.5</v>
          </cell>
          <cell r="BV328">
            <v>0.5</v>
          </cell>
          <cell r="BW328">
            <v>0.7</v>
          </cell>
          <cell r="BX328">
            <v>0.7</v>
          </cell>
          <cell r="BY328">
            <v>0.7</v>
          </cell>
          <cell r="BZ328">
            <v>0.7</v>
          </cell>
          <cell r="CA328">
            <v>0.95</v>
          </cell>
          <cell r="CB328">
            <v>0.95</v>
          </cell>
          <cell r="CC328">
            <v>0.95</v>
          </cell>
          <cell r="CD328">
            <v>0.95</v>
          </cell>
          <cell r="CE328">
            <v>0.95</v>
          </cell>
          <cell r="CF328">
            <v>0.95</v>
          </cell>
          <cell r="CG328">
            <v>1</v>
          </cell>
          <cell r="CH328">
            <v>1</v>
          </cell>
          <cell r="CI328">
            <v>1</v>
          </cell>
          <cell r="CJ328">
            <v>1</v>
          </cell>
          <cell r="CK328">
            <v>1</v>
          </cell>
        </row>
        <row r="329">
          <cell r="J329">
            <v>39464</v>
          </cell>
          <cell r="K329">
            <v>39479</v>
          </cell>
          <cell r="L329">
            <v>39493</v>
          </cell>
          <cell r="M329">
            <v>39500</v>
          </cell>
          <cell r="N329">
            <v>39521</v>
          </cell>
          <cell r="O329">
            <v>39642</v>
          </cell>
          <cell r="Q329" t="str">
            <v>R</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0</v>
          </cell>
          <cell r="BS329">
            <v>0</v>
          </cell>
          <cell r="BT329">
            <v>0</v>
          </cell>
          <cell r="BU329">
            <v>0.5</v>
          </cell>
          <cell r="BV329">
            <v>0.5</v>
          </cell>
          <cell r="BW329">
            <v>0.7</v>
          </cell>
          <cell r="BX329">
            <v>0.7</v>
          </cell>
          <cell r="BY329">
            <v>0.7</v>
          </cell>
          <cell r="BZ329">
            <v>0.7</v>
          </cell>
          <cell r="CA329">
            <v>0.95</v>
          </cell>
          <cell r="CB329">
            <v>0.95</v>
          </cell>
          <cell r="CC329">
            <v>0.95</v>
          </cell>
          <cell r="CD329">
            <v>0.95</v>
          </cell>
          <cell r="CE329">
            <v>0.95</v>
          </cell>
          <cell r="CF329">
            <v>0.95</v>
          </cell>
          <cell r="CG329">
            <v>0.95</v>
          </cell>
          <cell r="CH329">
            <v>0.95</v>
          </cell>
          <cell r="CI329">
            <v>0.95</v>
          </cell>
          <cell r="CJ329">
            <v>0.95</v>
          </cell>
          <cell r="CK329">
            <v>0.95</v>
          </cell>
        </row>
        <row r="330">
          <cell r="Q330" t="str">
            <v>E</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S330">
            <v>0</v>
          </cell>
          <cell r="BT330">
            <v>0</v>
          </cell>
          <cell r="BU330">
            <v>0</v>
          </cell>
          <cell r="BV330">
            <v>0</v>
          </cell>
          <cell r="BW330">
            <v>0.5</v>
          </cell>
          <cell r="BX330">
            <v>0.7</v>
          </cell>
          <cell r="BY330">
            <v>0.7</v>
          </cell>
          <cell r="BZ330">
            <v>0.7</v>
          </cell>
          <cell r="CA330">
            <v>0.7</v>
          </cell>
          <cell r="CB330">
            <v>0.7</v>
          </cell>
          <cell r="CC330">
            <v>0.7</v>
          </cell>
          <cell r="CD330">
            <v>0</v>
          </cell>
          <cell r="CE330">
            <v>0</v>
          </cell>
          <cell r="CF330">
            <v>0</v>
          </cell>
          <cell r="CG330">
            <v>0</v>
          </cell>
          <cell r="CH330">
            <v>0</v>
          </cell>
          <cell r="CI330">
            <v>0</v>
          </cell>
          <cell r="CJ330">
            <v>0</v>
          </cell>
          <cell r="CK330">
            <v>0</v>
          </cell>
        </row>
        <row r="331">
          <cell r="D331" t="str">
            <v>01</v>
          </cell>
          <cell r="E331" t="str">
            <v>46</v>
          </cell>
          <cell r="F331" t="str">
            <v>I01</v>
          </cell>
          <cell r="G331" t="str">
            <v>ESP</v>
          </cell>
          <cell r="H331" t="str">
            <v>009</v>
          </cell>
          <cell r="I331" t="str">
            <v>TRANSMISORES DE TEMPERATURA</v>
          </cell>
          <cell r="J331">
            <v>39464</v>
          </cell>
          <cell r="K331">
            <v>39479</v>
          </cell>
          <cell r="L331">
            <v>39493</v>
          </cell>
          <cell r="M331">
            <v>39500</v>
          </cell>
          <cell r="N331">
            <v>39521</v>
          </cell>
          <cell r="O331">
            <v>39568</v>
          </cell>
          <cell r="P331">
            <v>62.062762711763376</v>
          </cell>
          <cell r="Q331" t="str">
            <v>P</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0</v>
          </cell>
          <cell r="BS331">
            <v>0</v>
          </cell>
          <cell r="BT331">
            <v>0</v>
          </cell>
          <cell r="BU331">
            <v>0.5</v>
          </cell>
          <cell r="BV331">
            <v>0.5</v>
          </cell>
          <cell r="BW331">
            <v>0.7</v>
          </cell>
          <cell r="BX331">
            <v>0.7</v>
          </cell>
          <cell r="BY331">
            <v>0.7</v>
          </cell>
          <cell r="BZ331">
            <v>0.7</v>
          </cell>
          <cell r="CA331">
            <v>0.95</v>
          </cell>
          <cell r="CB331">
            <v>0.95</v>
          </cell>
          <cell r="CC331">
            <v>0.95</v>
          </cell>
          <cell r="CD331">
            <v>0.95</v>
          </cell>
          <cell r="CE331">
            <v>0.95</v>
          </cell>
          <cell r="CF331">
            <v>0.95</v>
          </cell>
          <cell r="CG331">
            <v>1</v>
          </cell>
          <cell r="CH331">
            <v>1</v>
          </cell>
          <cell r="CI331">
            <v>1</v>
          </cell>
          <cell r="CJ331">
            <v>1</v>
          </cell>
          <cell r="CK331">
            <v>1</v>
          </cell>
        </row>
        <row r="332">
          <cell r="J332">
            <v>39464</v>
          </cell>
          <cell r="K332">
            <v>39479</v>
          </cell>
          <cell r="L332">
            <v>39493</v>
          </cell>
          <cell r="M332">
            <v>39500</v>
          </cell>
          <cell r="N332">
            <v>39521</v>
          </cell>
          <cell r="O332">
            <v>39642</v>
          </cell>
          <cell r="Q332" t="str">
            <v>R</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0</v>
          </cell>
          <cell r="BS332">
            <v>0</v>
          </cell>
          <cell r="BT332">
            <v>0</v>
          </cell>
          <cell r="BU332">
            <v>0.5</v>
          </cell>
          <cell r="BV332">
            <v>0.5</v>
          </cell>
          <cell r="BW332">
            <v>0.7</v>
          </cell>
          <cell r="BX332">
            <v>0.7</v>
          </cell>
          <cell r="BY332">
            <v>0.7</v>
          </cell>
          <cell r="BZ332">
            <v>0.7</v>
          </cell>
          <cell r="CA332">
            <v>0.95</v>
          </cell>
          <cell r="CB332">
            <v>0.95</v>
          </cell>
          <cell r="CC332">
            <v>0.95</v>
          </cell>
          <cell r="CD332">
            <v>0.95</v>
          </cell>
          <cell r="CE332">
            <v>0.95</v>
          </cell>
          <cell r="CF332">
            <v>0.95</v>
          </cell>
          <cell r="CG332">
            <v>0.95</v>
          </cell>
          <cell r="CH332">
            <v>0.95</v>
          </cell>
          <cell r="CI332">
            <v>0.95</v>
          </cell>
          <cell r="CJ332">
            <v>0.95</v>
          </cell>
          <cell r="CK332">
            <v>0.95</v>
          </cell>
        </row>
        <row r="333">
          <cell r="Q333" t="str">
            <v>E</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S333">
            <v>0</v>
          </cell>
          <cell r="BT333">
            <v>0</v>
          </cell>
          <cell r="BU333">
            <v>0</v>
          </cell>
          <cell r="BV333">
            <v>0</v>
          </cell>
          <cell r="BW333">
            <v>0.95</v>
          </cell>
          <cell r="BX333">
            <v>0.95</v>
          </cell>
          <cell r="BY333">
            <v>0.95</v>
          </cell>
          <cell r="BZ333">
            <v>0.95</v>
          </cell>
          <cell r="CA333">
            <v>0.95</v>
          </cell>
          <cell r="CB333">
            <v>0.95</v>
          </cell>
          <cell r="CC333">
            <v>0.95</v>
          </cell>
          <cell r="CD333">
            <v>0</v>
          </cell>
          <cell r="CE333">
            <v>0</v>
          </cell>
          <cell r="CF333">
            <v>0</v>
          </cell>
          <cell r="CG333">
            <v>0</v>
          </cell>
          <cell r="CH333">
            <v>0</v>
          </cell>
          <cell r="CI333">
            <v>0</v>
          </cell>
          <cell r="CJ333">
            <v>0</v>
          </cell>
          <cell r="CK333">
            <v>0</v>
          </cell>
        </row>
        <row r="334">
          <cell r="D334" t="str">
            <v>01</v>
          </cell>
          <cell r="E334" t="str">
            <v>46</v>
          </cell>
          <cell r="F334" t="str">
            <v>I01</v>
          </cell>
          <cell r="G334" t="str">
            <v>ESP</v>
          </cell>
          <cell r="H334" t="str">
            <v>008</v>
          </cell>
          <cell r="I334" t="str">
            <v>INDICADORES DE TEMPERATURA</v>
          </cell>
          <cell r="J334">
            <v>39464</v>
          </cell>
          <cell r="K334">
            <v>39479</v>
          </cell>
          <cell r="L334">
            <v>39493</v>
          </cell>
          <cell r="M334">
            <v>39500</v>
          </cell>
          <cell r="N334">
            <v>39521</v>
          </cell>
          <cell r="O334">
            <v>39568</v>
          </cell>
          <cell r="P334">
            <v>62.062762711763376</v>
          </cell>
          <cell r="Q334" t="str">
            <v>P</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0</v>
          </cell>
          <cell r="BS334">
            <v>0</v>
          </cell>
          <cell r="BT334">
            <v>0</v>
          </cell>
          <cell r="BU334">
            <v>0.5</v>
          </cell>
          <cell r="BV334">
            <v>0.5</v>
          </cell>
          <cell r="BW334">
            <v>0.7</v>
          </cell>
          <cell r="BX334">
            <v>0.7</v>
          </cell>
          <cell r="BY334">
            <v>0.7</v>
          </cell>
          <cell r="BZ334">
            <v>0.7</v>
          </cell>
          <cell r="CA334">
            <v>0.95</v>
          </cell>
          <cell r="CB334">
            <v>0.95</v>
          </cell>
          <cell r="CC334">
            <v>0.95</v>
          </cell>
          <cell r="CD334">
            <v>0.95</v>
          </cell>
          <cell r="CE334">
            <v>0.95</v>
          </cell>
          <cell r="CF334">
            <v>0.95</v>
          </cell>
          <cell r="CG334">
            <v>1</v>
          </cell>
          <cell r="CH334">
            <v>1</v>
          </cell>
          <cell r="CI334">
            <v>1</v>
          </cell>
          <cell r="CJ334">
            <v>1</v>
          </cell>
          <cell r="CK334">
            <v>1</v>
          </cell>
        </row>
        <row r="335">
          <cell r="J335">
            <v>39464</v>
          </cell>
          <cell r="K335">
            <v>39479</v>
          </cell>
          <cell r="L335">
            <v>39493</v>
          </cell>
          <cell r="M335">
            <v>39500</v>
          </cell>
          <cell r="N335">
            <v>39521</v>
          </cell>
          <cell r="O335">
            <v>39642</v>
          </cell>
          <cell r="Q335" t="str">
            <v>R</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0</v>
          </cell>
          <cell r="BS335">
            <v>0</v>
          </cell>
          <cell r="BT335">
            <v>0</v>
          </cell>
          <cell r="BU335">
            <v>0.5</v>
          </cell>
          <cell r="BV335">
            <v>0.5</v>
          </cell>
          <cell r="BW335">
            <v>0.7</v>
          </cell>
          <cell r="BX335">
            <v>0.7</v>
          </cell>
          <cell r="BY335">
            <v>0.7</v>
          </cell>
          <cell r="BZ335">
            <v>0.7</v>
          </cell>
          <cell r="CA335">
            <v>0.95</v>
          </cell>
          <cell r="CB335">
            <v>0.95</v>
          </cell>
          <cell r="CC335">
            <v>0.95</v>
          </cell>
          <cell r="CD335">
            <v>0.95</v>
          </cell>
          <cell r="CE335">
            <v>0.95</v>
          </cell>
          <cell r="CF335">
            <v>0.95</v>
          </cell>
          <cell r="CG335">
            <v>0.95</v>
          </cell>
          <cell r="CH335">
            <v>0.95</v>
          </cell>
          <cell r="CI335">
            <v>0.95</v>
          </cell>
          <cell r="CJ335">
            <v>0.95</v>
          </cell>
          <cell r="CK335">
            <v>0.95</v>
          </cell>
        </row>
        <row r="336">
          <cell r="Q336" t="str">
            <v>E</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S336">
            <v>0</v>
          </cell>
          <cell r="BT336">
            <v>0</v>
          </cell>
          <cell r="BU336">
            <v>0</v>
          </cell>
          <cell r="BV336">
            <v>0</v>
          </cell>
          <cell r="BW336">
            <v>0.5</v>
          </cell>
          <cell r="BX336">
            <v>0.5</v>
          </cell>
          <cell r="BY336">
            <v>0.5</v>
          </cell>
          <cell r="BZ336">
            <v>0.5</v>
          </cell>
          <cell r="CA336">
            <v>0.5</v>
          </cell>
          <cell r="CB336">
            <v>0.5</v>
          </cell>
          <cell r="CC336">
            <v>0.5</v>
          </cell>
          <cell r="CD336">
            <v>0</v>
          </cell>
          <cell r="CE336">
            <v>0</v>
          </cell>
          <cell r="CF336">
            <v>0</v>
          </cell>
          <cell r="CG336">
            <v>0</v>
          </cell>
          <cell r="CH336">
            <v>0</v>
          </cell>
          <cell r="CI336">
            <v>0</v>
          </cell>
          <cell r="CJ336">
            <v>0</v>
          </cell>
          <cell r="CK336">
            <v>0</v>
          </cell>
        </row>
        <row r="337">
          <cell r="D337" t="str">
            <v>01</v>
          </cell>
          <cell r="E337" t="str">
            <v>46</v>
          </cell>
          <cell r="F337" t="str">
            <v>I01</v>
          </cell>
          <cell r="G337" t="str">
            <v>ESP</v>
          </cell>
          <cell r="H337" t="str">
            <v>014</v>
          </cell>
          <cell r="I337" t="str">
            <v>VALVULAS DE SEGURIDAD</v>
          </cell>
          <cell r="J337">
            <v>39465</v>
          </cell>
          <cell r="K337">
            <v>39479</v>
          </cell>
          <cell r="L337">
            <v>39514</v>
          </cell>
          <cell r="M337">
            <v>39526</v>
          </cell>
          <cell r="N337">
            <v>39549</v>
          </cell>
          <cell r="O337">
            <v>39568</v>
          </cell>
          <cell r="P337">
            <v>62.062762711763376</v>
          </cell>
          <cell r="Q337" t="str">
            <v>P</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0</v>
          </cell>
          <cell r="BS337">
            <v>0</v>
          </cell>
          <cell r="BT337">
            <v>0</v>
          </cell>
          <cell r="BU337">
            <v>0.5</v>
          </cell>
          <cell r="BV337">
            <v>0.5</v>
          </cell>
          <cell r="BW337">
            <v>0.5</v>
          </cell>
          <cell r="BX337">
            <v>0.5</v>
          </cell>
          <cell r="BY337">
            <v>0.5</v>
          </cell>
          <cell r="BZ337">
            <v>0.7</v>
          </cell>
          <cell r="CA337">
            <v>0.7</v>
          </cell>
          <cell r="CB337">
            <v>0.7</v>
          </cell>
          <cell r="CC337">
            <v>0.7</v>
          </cell>
          <cell r="CD337">
            <v>0.7</v>
          </cell>
          <cell r="CE337">
            <v>0.95</v>
          </cell>
          <cell r="CF337">
            <v>0.95</v>
          </cell>
          <cell r="CG337">
            <v>1</v>
          </cell>
          <cell r="CH337">
            <v>1</v>
          </cell>
          <cell r="CI337">
            <v>1</v>
          </cell>
          <cell r="CJ337">
            <v>1</v>
          </cell>
          <cell r="CK337">
            <v>1</v>
          </cell>
        </row>
        <row r="338">
          <cell r="J338">
            <v>39465</v>
          </cell>
          <cell r="K338">
            <v>39479</v>
          </cell>
          <cell r="L338">
            <v>39514</v>
          </cell>
          <cell r="M338">
            <v>39526</v>
          </cell>
          <cell r="N338">
            <v>39549</v>
          </cell>
          <cell r="O338">
            <v>39642</v>
          </cell>
          <cell r="Q338" t="str">
            <v>R</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0</v>
          </cell>
          <cell r="BS338">
            <v>0</v>
          </cell>
          <cell r="BT338">
            <v>0</v>
          </cell>
          <cell r="BU338">
            <v>0.5</v>
          </cell>
          <cell r="BV338">
            <v>0.5</v>
          </cell>
          <cell r="BW338">
            <v>0.5</v>
          </cell>
          <cell r="BX338">
            <v>0.5</v>
          </cell>
          <cell r="BY338">
            <v>0.5</v>
          </cell>
          <cell r="BZ338">
            <v>0.7</v>
          </cell>
          <cell r="CA338">
            <v>0.7</v>
          </cell>
          <cell r="CB338">
            <v>0.7</v>
          </cell>
          <cell r="CC338">
            <v>0.7</v>
          </cell>
          <cell r="CD338">
            <v>0.7</v>
          </cell>
          <cell r="CE338">
            <v>0.95</v>
          </cell>
          <cell r="CF338">
            <v>0.95</v>
          </cell>
          <cell r="CG338">
            <v>0.95</v>
          </cell>
          <cell r="CH338">
            <v>0.95</v>
          </cell>
          <cell r="CI338">
            <v>0.95</v>
          </cell>
          <cell r="CJ338">
            <v>0.95</v>
          </cell>
          <cell r="CK338">
            <v>0.95</v>
          </cell>
        </row>
        <row r="339">
          <cell r="Q339" t="str">
            <v>E</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S339">
            <v>0</v>
          </cell>
          <cell r="BT339">
            <v>0</v>
          </cell>
          <cell r="BU339">
            <v>0</v>
          </cell>
          <cell r="BV339">
            <v>0</v>
          </cell>
          <cell r="BW339">
            <v>0.5</v>
          </cell>
          <cell r="BX339">
            <v>0.5</v>
          </cell>
          <cell r="BY339">
            <v>0.5</v>
          </cell>
          <cell r="BZ339">
            <v>0.5</v>
          </cell>
          <cell r="CA339">
            <v>0.5</v>
          </cell>
          <cell r="CB339">
            <v>0.5</v>
          </cell>
          <cell r="CC339">
            <v>0.5</v>
          </cell>
          <cell r="CD339">
            <v>0</v>
          </cell>
          <cell r="CE339">
            <v>0</v>
          </cell>
          <cell r="CF339">
            <v>0</v>
          </cell>
          <cell r="CG339">
            <v>0</v>
          </cell>
          <cell r="CH339">
            <v>0</v>
          </cell>
          <cell r="CI339">
            <v>0</v>
          </cell>
          <cell r="CJ339">
            <v>0</v>
          </cell>
          <cell r="CK339">
            <v>0</v>
          </cell>
        </row>
        <row r="340">
          <cell r="D340" t="str">
            <v>01</v>
          </cell>
          <cell r="E340" t="str">
            <v>46</v>
          </cell>
          <cell r="F340" t="str">
            <v>I01</v>
          </cell>
          <cell r="G340" t="str">
            <v>ESP</v>
          </cell>
          <cell r="H340" t="str">
            <v>005</v>
          </cell>
          <cell r="I340" t="str">
            <v>VALVULAS ON-OFF</v>
          </cell>
          <cell r="J340">
            <v>39464</v>
          </cell>
          <cell r="K340">
            <v>39479</v>
          </cell>
          <cell r="L340">
            <v>39514</v>
          </cell>
          <cell r="M340">
            <v>39526</v>
          </cell>
          <cell r="N340">
            <v>39549</v>
          </cell>
          <cell r="O340">
            <v>39568</v>
          </cell>
          <cell r="P340">
            <v>62.062762711763376</v>
          </cell>
          <cell r="Q340" t="str">
            <v>P</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0</v>
          </cell>
          <cell r="BS340">
            <v>0</v>
          </cell>
          <cell r="BT340">
            <v>0</v>
          </cell>
          <cell r="BU340">
            <v>0.5</v>
          </cell>
          <cell r="BV340">
            <v>0.5</v>
          </cell>
          <cell r="BW340">
            <v>0.5</v>
          </cell>
          <cell r="BX340">
            <v>0.5</v>
          </cell>
          <cell r="BY340">
            <v>0.5</v>
          </cell>
          <cell r="BZ340">
            <v>0.7</v>
          </cell>
          <cell r="CA340">
            <v>0.7</v>
          </cell>
          <cell r="CB340">
            <v>0.7</v>
          </cell>
          <cell r="CC340">
            <v>0.7</v>
          </cell>
          <cell r="CD340">
            <v>0.7</v>
          </cell>
          <cell r="CE340">
            <v>0.95</v>
          </cell>
          <cell r="CF340">
            <v>0.95</v>
          </cell>
          <cell r="CG340">
            <v>1</v>
          </cell>
          <cell r="CH340">
            <v>1</v>
          </cell>
          <cell r="CI340">
            <v>1</v>
          </cell>
          <cell r="CJ340">
            <v>1</v>
          </cell>
          <cell r="CK340">
            <v>1</v>
          </cell>
        </row>
        <row r="341">
          <cell r="J341">
            <v>39464</v>
          </cell>
          <cell r="K341">
            <v>39479</v>
          </cell>
          <cell r="L341">
            <v>39514</v>
          </cell>
          <cell r="M341">
            <v>39526</v>
          </cell>
          <cell r="N341">
            <v>39549</v>
          </cell>
          <cell r="O341">
            <v>39642</v>
          </cell>
          <cell r="Q341" t="str">
            <v>R</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0</v>
          </cell>
          <cell r="BS341">
            <v>0</v>
          </cell>
          <cell r="BT341">
            <v>0</v>
          </cell>
          <cell r="BU341">
            <v>0.5</v>
          </cell>
          <cell r="BV341">
            <v>0.5</v>
          </cell>
          <cell r="BW341">
            <v>0.5</v>
          </cell>
          <cell r="BX341">
            <v>0.5</v>
          </cell>
          <cell r="BY341">
            <v>0.5</v>
          </cell>
          <cell r="BZ341">
            <v>0.7</v>
          </cell>
          <cell r="CA341">
            <v>0.7</v>
          </cell>
          <cell r="CB341">
            <v>0.7</v>
          </cell>
          <cell r="CC341">
            <v>0.7</v>
          </cell>
          <cell r="CD341">
            <v>0.7</v>
          </cell>
          <cell r="CE341">
            <v>0.95</v>
          </cell>
          <cell r="CF341">
            <v>0.95</v>
          </cell>
          <cell r="CG341">
            <v>0.95</v>
          </cell>
          <cell r="CH341">
            <v>0.95</v>
          </cell>
          <cell r="CI341">
            <v>0.95</v>
          </cell>
          <cell r="CJ341">
            <v>0.95</v>
          </cell>
          <cell r="CK341">
            <v>0.95</v>
          </cell>
        </row>
        <row r="342">
          <cell r="Q342" t="str">
            <v>E</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S342">
            <v>0</v>
          </cell>
          <cell r="BT342">
            <v>0</v>
          </cell>
          <cell r="BU342">
            <v>0</v>
          </cell>
          <cell r="BV342">
            <v>0</v>
          </cell>
          <cell r="BW342">
            <v>0.5</v>
          </cell>
          <cell r="BX342">
            <v>0.7</v>
          </cell>
          <cell r="BY342">
            <v>0.7</v>
          </cell>
          <cell r="BZ342">
            <v>0.7</v>
          </cell>
          <cell r="CA342">
            <v>0.7</v>
          </cell>
          <cell r="CB342">
            <v>0.7</v>
          </cell>
          <cell r="CC342">
            <v>0.7</v>
          </cell>
          <cell r="CD342">
            <v>0</v>
          </cell>
          <cell r="CE342">
            <v>0</v>
          </cell>
          <cell r="CF342">
            <v>0</v>
          </cell>
          <cell r="CG342">
            <v>0</v>
          </cell>
          <cell r="CH342">
            <v>0</v>
          </cell>
          <cell r="CI342">
            <v>0</v>
          </cell>
          <cell r="CJ342">
            <v>0</v>
          </cell>
          <cell r="CK342">
            <v>0</v>
          </cell>
        </row>
        <row r="343">
          <cell r="D343" t="str">
            <v>01</v>
          </cell>
          <cell r="E343" t="str">
            <v>46</v>
          </cell>
          <cell r="F343" t="str">
            <v>I01</v>
          </cell>
          <cell r="G343" t="str">
            <v>ESP</v>
          </cell>
          <cell r="H343" t="str">
            <v>001</v>
          </cell>
          <cell r="I343" t="str">
            <v>PLACAS DE ORIFICIO</v>
          </cell>
          <cell r="J343">
            <v>39464</v>
          </cell>
          <cell r="K343">
            <v>39479</v>
          </cell>
          <cell r="L343">
            <v>39514</v>
          </cell>
          <cell r="M343">
            <v>39526</v>
          </cell>
          <cell r="N343">
            <v>39549</v>
          </cell>
          <cell r="O343">
            <v>39568</v>
          </cell>
          <cell r="P343">
            <v>62.062762711763376</v>
          </cell>
          <cell r="Q343" t="str">
            <v>P</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0</v>
          </cell>
          <cell r="BS343">
            <v>0</v>
          </cell>
          <cell r="BT343">
            <v>0</v>
          </cell>
          <cell r="BU343">
            <v>0.5</v>
          </cell>
          <cell r="BV343">
            <v>0.5</v>
          </cell>
          <cell r="BW343">
            <v>0.5</v>
          </cell>
          <cell r="BX343">
            <v>0.5</v>
          </cell>
          <cell r="BY343">
            <v>0.5</v>
          </cell>
          <cell r="BZ343">
            <v>0.7</v>
          </cell>
          <cell r="CA343">
            <v>0.7</v>
          </cell>
          <cell r="CB343">
            <v>0.7</v>
          </cell>
          <cell r="CC343">
            <v>0.7</v>
          </cell>
          <cell r="CD343">
            <v>0.7</v>
          </cell>
          <cell r="CE343">
            <v>0.95</v>
          </cell>
          <cell r="CF343">
            <v>0.95</v>
          </cell>
          <cell r="CG343">
            <v>1</v>
          </cell>
          <cell r="CH343">
            <v>1</v>
          </cell>
          <cell r="CI343">
            <v>1</v>
          </cell>
          <cell r="CJ343">
            <v>1</v>
          </cell>
          <cell r="CK343">
            <v>1</v>
          </cell>
        </row>
        <row r="344">
          <cell r="J344">
            <v>39464</v>
          </cell>
          <cell r="K344">
            <v>39479</v>
          </cell>
          <cell r="L344">
            <v>39514</v>
          </cell>
          <cell r="M344">
            <v>39526</v>
          </cell>
          <cell r="N344">
            <v>39549</v>
          </cell>
          <cell r="O344">
            <v>39642</v>
          </cell>
          <cell r="Q344" t="str">
            <v>R</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0</v>
          </cell>
          <cell r="BS344">
            <v>0</v>
          </cell>
          <cell r="BT344">
            <v>0</v>
          </cell>
          <cell r="BU344">
            <v>0.5</v>
          </cell>
          <cell r="BV344">
            <v>0.5</v>
          </cell>
          <cell r="BW344">
            <v>0.5</v>
          </cell>
          <cell r="BX344">
            <v>0.5</v>
          </cell>
          <cell r="BY344">
            <v>0.5</v>
          </cell>
          <cell r="BZ344">
            <v>0.7</v>
          </cell>
          <cell r="CA344">
            <v>0.7</v>
          </cell>
          <cell r="CB344">
            <v>0.7</v>
          </cell>
          <cell r="CC344">
            <v>0.7</v>
          </cell>
          <cell r="CD344">
            <v>0.7</v>
          </cell>
          <cell r="CE344">
            <v>0.95</v>
          </cell>
          <cell r="CF344">
            <v>0.95</v>
          </cell>
          <cell r="CG344">
            <v>0.95</v>
          </cell>
          <cell r="CH344">
            <v>0.95</v>
          </cell>
          <cell r="CI344">
            <v>0.95</v>
          </cell>
          <cell r="CJ344">
            <v>0.95</v>
          </cell>
          <cell r="CK344">
            <v>0.95</v>
          </cell>
        </row>
        <row r="345">
          <cell r="Q345" t="str">
            <v>E</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S345">
            <v>0</v>
          </cell>
          <cell r="BT345">
            <v>0</v>
          </cell>
          <cell r="BU345">
            <v>0</v>
          </cell>
          <cell r="BV345">
            <v>0</v>
          </cell>
          <cell r="BW345">
            <v>0.5</v>
          </cell>
          <cell r="BX345">
            <v>0.7</v>
          </cell>
          <cell r="BY345">
            <v>0.7</v>
          </cell>
          <cell r="BZ345">
            <v>0.7</v>
          </cell>
          <cell r="CA345">
            <v>0.7</v>
          </cell>
          <cell r="CB345">
            <v>0.7</v>
          </cell>
          <cell r="CC345">
            <v>0.7</v>
          </cell>
          <cell r="CD345">
            <v>0</v>
          </cell>
          <cell r="CE345">
            <v>0</v>
          </cell>
          <cell r="CF345">
            <v>0</v>
          </cell>
          <cell r="CG345">
            <v>0</v>
          </cell>
          <cell r="CH345">
            <v>0</v>
          </cell>
          <cell r="CI345">
            <v>0</v>
          </cell>
          <cell r="CJ345">
            <v>0</v>
          </cell>
          <cell r="CK345">
            <v>0</v>
          </cell>
        </row>
        <row r="346">
          <cell r="D346" t="str">
            <v>01</v>
          </cell>
          <cell r="E346" t="str">
            <v>46</v>
          </cell>
          <cell r="F346" t="str">
            <v>I04</v>
          </cell>
          <cell r="G346" t="str">
            <v>REQ</v>
          </cell>
          <cell r="H346" t="str">
            <v>2145-1</v>
          </cell>
          <cell r="I346" t="str">
            <v>VALVULAS ON-OFF</v>
          </cell>
          <cell r="J346">
            <v>39464</v>
          </cell>
          <cell r="K346">
            <v>39479</v>
          </cell>
          <cell r="L346">
            <v>39514</v>
          </cell>
          <cell r="M346">
            <v>39526</v>
          </cell>
          <cell r="N346">
            <v>39549</v>
          </cell>
          <cell r="O346">
            <v>39568</v>
          </cell>
          <cell r="P346">
            <v>62.062762711763376</v>
          </cell>
          <cell r="Q346" t="str">
            <v>P</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0</v>
          </cell>
          <cell r="BL346">
            <v>0</v>
          </cell>
          <cell r="BM346">
            <v>0</v>
          </cell>
          <cell r="BN346">
            <v>0</v>
          </cell>
          <cell r="BO346">
            <v>0</v>
          </cell>
          <cell r="BP346">
            <v>0</v>
          </cell>
          <cell r="BQ346">
            <v>0</v>
          </cell>
          <cell r="BR346">
            <v>0</v>
          </cell>
          <cell r="BS346">
            <v>0</v>
          </cell>
          <cell r="BT346">
            <v>0</v>
          </cell>
          <cell r="BU346">
            <v>0.5</v>
          </cell>
          <cell r="BV346">
            <v>0.5</v>
          </cell>
          <cell r="BW346">
            <v>0.5</v>
          </cell>
          <cell r="BX346">
            <v>0.5</v>
          </cell>
          <cell r="BY346">
            <v>0.5</v>
          </cell>
          <cell r="BZ346">
            <v>0.7</v>
          </cell>
          <cell r="CA346">
            <v>0.7</v>
          </cell>
          <cell r="CB346">
            <v>0.7</v>
          </cell>
          <cell r="CC346">
            <v>0.7</v>
          </cell>
          <cell r="CD346">
            <v>0.7</v>
          </cell>
          <cell r="CE346">
            <v>0.95</v>
          </cell>
          <cell r="CF346">
            <v>0.95</v>
          </cell>
          <cell r="CG346">
            <v>1</v>
          </cell>
          <cell r="CH346">
            <v>1</v>
          </cell>
          <cell r="CI346">
            <v>1</v>
          </cell>
          <cell r="CJ346">
            <v>1</v>
          </cell>
          <cell r="CK346">
            <v>1</v>
          </cell>
        </row>
        <row r="347">
          <cell r="J347">
            <v>39464</v>
          </cell>
          <cell r="K347">
            <v>39479</v>
          </cell>
          <cell r="L347">
            <v>39514</v>
          </cell>
          <cell r="M347">
            <v>39526</v>
          </cell>
          <cell r="N347">
            <v>39549</v>
          </cell>
          <cell r="O347">
            <v>39642</v>
          </cell>
          <cell r="Q347" t="str">
            <v>R</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cell r="BE347">
            <v>0</v>
          </cell>
          <cell r="BF347">
            <v>0</v>
          </cell>
          <cell r="BG347">
            <v>0</v>
          </cell>
          <cell r="BH347">
            <v>0</v>
          </cell>
          <cell r="BI347">
            <v>0</v>
          </cell>
          <cell r="BJ347">
            <v>0</v>
          </cell>
          <cell r="BK347">
            <v>0</v>
          </cell>
          <cell r="BL347">
            <v>0</v>
          </cell>
          <cell r="BM347">
            <v>0</v>
          </cell>
          <cell r="BN347">
            <v>0</v>
          </cell>
          <cell r="BO347">
            <v>0</v>
          </cell>
          <cell r="BP347">
            <v>0</v>
          </cell>
          <cell r="BQ347">
            <v>0</v>
          </cell>
          <cell r="BR347">
            <v>0</v>
          </cell>
          <cell r="BS347">
            <v>0</v>
          </cell>
          <cell r="BT347">
            <v>0</v>
          </cell>
          <cell r="BU347">
            <v>0.5</v>
          </cell>
          <cell r="BV347">
            <v>0.5</v>
          </cell>
          <cell r="BW347">
            <v>0.5</v>
          </cell>
          <cell r="BX347">
            <v>0.5</v>
          </cell>
          <cell r="BY347">
            <v>0.5</v>
          </cell>
          <cell r="BZ347">
            <v>0.7</v>
          </cell>
          <cell r="CA347">
            <v>0.7</v>
          </cell>
          <cell r="CB347">
            <v>0.7</v>
          </cell>
          <cell r="CC347">
            <v>0.7</v>
          </cell>
          <cell r="CD347">
            <v>0.7</v>
          </cell>
          <cell r="CE347">
            <v>0.95</v>
          </cell>
          <cell r="CF347">
            <v>0.95</v>
          </cell>
          <cell r="CG347">
            <v>0.95</v>
          </cell>
          <cell r="CH347">
            <v>0.95</v>
          </cell>
          <cell r="CI347">
            <v>0.95</v>
          </cell>
          <cell r="CJ347">
            <v>0.95</v>
          </cell>
          <cell r="CK347">
            <v>0.95</v>
          </cell>
        </row>
        <row r="348">
          <cell r="Q348" t="str">
            <v>E</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0</v>
          </cell>
          <cell r="BO348">
            <v>0</v>
          </cell>
          <cell r="BP348">
            <v>0</v>
          </cell>
          <cell r="BQ348">
            <v>0</v>
          </cell>
          <cell r="BS348">
            <v>0</v>
          </cell>
          <cell r="BT348">
            <v>0</v>
          </cell>
          <cell r="BU348">
            <v>0</v>
          </cell>
          <cell r="BV348">
            <v>0</v>
          </cell>
          <cell r="BW348">
            <v>0.7</v>
          </cell>
          <cell r="BX348" t="e">
            <v>#N/A</v>
          </cell>
          <cell r="BY348" t="e">
            <v>#N/A</v>
          </cell>
          <cell r="BZ348" t="e">
            <v>#N/A</v>
          </cell>
          <cell r="CA348">
            <v>0.7</v>
          </cell>
          <cell r="CB348">
            <v>0.7</v>
          </cell>
          <cell r="CC348">
            <v>0.7</v>
          </cell>
          <cell r="CD348">
            <v>0</v>
          </cell>
          <cell r="CE348">
            <v>0</v>
          </cell>
          <cell r="CF348">
            <v>0</v>
          </cell>
          <cell r="CG348">
            <v>0</v>
          </cell>
          <cell r="CH348">
            <v>0</v>
          </cell>
          <cell r="CI348">
            <v>0</v>
          </cell>
          <cell r="CJ348">
            <v>0</v>
          </cell>
          <cell r="CK348">
            <v>0</v>
          </cell>
        </row>
        <row r="349">
          <cell r="D349" t="str">
            <v>01</v>
          </cell>
          <cell r="E349" t="str">
            <v>46</v>
          </cell>
          <cell r="F349" t="str">
            <v>I04</v>
          </cell>
          <cell r="G349" t="str">
            <v>REQ</v>
          </cell>
          <cell r="H349" t="str">
            <v>6201-1</v>
          </cell>
          <cell r="I349" t="str">
            <v>TRANSMISORES DE PRESION MANOMETRICA</v>
          </cell>
          <cell r="J349">
            <v>39450</v>
          </cell>
          <cell r="K349">
            <v>39465</v>
          </cell>
          <cell r="L349">
            <v>39500</v>
          </cell>
          <cell r="M349">
            <v>39514</v>
          </cell>
          <cell r="N349">
            <v>39535</v>
          </cell>
          <cell r="O349">
            <v>39568</v>
          </cell>
          <cell r="P349">
            <v>62.062762711763376</v>
          </cell>
          <cell r="Q349" t="str">
            <v>P</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0</v>
          </cell>
          <cell r="BS349">
            <v>0.5</v>
          </cell>
          <cell r="BT349">
            <v>0.5</v>
          </cell>
          <cell r="BU349">
            <v>0.5</v>
          </cell>
          <cell r="BV349">
            <v>0.5</v>
          </cell>
          <cell r="BW349">
            <v>0.5</v>
          </cell>
          <cell r="BX349">
            <v>0.7</v>
          </cell>
          <cell r="BY349">
            <v>0.7</v>
          </cell>
          <cell r="BZ349">
            <v>0.7</v>
          </cell>
          <cell r="CA349">
            <v>0.7</v>
          </cell>
          <cell r="CB349">
            <v>0.7</v>
          </cell>
          <cell r="CC349">
            <v>0.95</v>
          </cell>
          <cell r="CD349">
            <v>0.95</v>
          </cell>
          <cell r="CE349">
            <v>0.95</v>
          </cell>
          <cell r="CF349">
            <v>0.95</v>
          </cell>
          <cell r="CG349">
            <v>1</v>
          </cell>
          <cell r="CH349">
            <v>1</v>
          </cell>
          <cell r="CI349">
            <v>1</v>
          </cell>
          <cell r="CJ349">
            <v>1</v>
          </cell>
          <cell r="CK349">
            <v>1</v>
          </cell>
        </row>
        <row r="350">
          <cell r="J350">
            <v>39450</v>
          </cell>
          <cell r="K350">
            <v>39465</v>
          </cell>
          <cell r="L350">
            <v>39500</v>
          </cell>
          <cell r="M350">
            <v>39514</v>
          </cell>
          <cell r="N350">
            <v>39535</v>
          </cell>
          <cell r="O350">
            <v>39642</v>
          </cell>
          <cell r="Q350" t="str">
            <v>R</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0</v>
          </cell>
          <cell r="BO350">
            <v>0</v>
          </cell>
          <cell r="BP350">
            <v>0</v>
          </cell>
          <cell r="BQ350">
            <v>0</v>
          </cell>
          <cell r="BR350">
            <v>0</v>
          </cell>
          <cell r="BS350">
            <v>0.5</v>
          </cell>
          <cell r="BT350">
            <v>0.5</v>
          </cell>
          <cell r="BU350">
            <v>0.5</v>
          </cell>
          <cell r="BV350">
            <v>0.5</v>
          </cell>
          <cell r="BW350">
            <v>0.5</v>
          </cell>
          <cell r="BX350">
            <v>0.7</v>
          </cell>
          <cell r="BY350">
            <v>0.7</v>
          </cell>
          <cell r="BZ350">
            <v>0.7</v>
          </cell>
          <cell r="CA350">
            <v>0.7</v>
          </cell>
          <cell r="CB350">
            <v>0.7</v>
          </cell>
          <cell r="CC350">
            <v>0.95</v>
          </cell>
          <cell r="CD350">
            <v>0.95</v>
          </cell>
          <cell r="CE350">
            <v>0.95</v>
          </cell>
          <cell r="CF350">
            <v>0.95</v>
          </cell>
          <cell r="CG350">
            <v>0.95</v>
          </cell>
          <cell r="CH350">
            <v>0.95</v>
          </cell>
          <cell r="CI350">
            <v>0.95</v>
          </cell>
          <cell r="CJ350">
            <v>0.95</v>
          </cell>
          <cell r="CK350">
            <v>0.95</v>
          </cell>
        </row>
        <row r="351">
          <cell r="Q351" t="str">
            <v>E</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S351">
            <v>0</v>
          </cell>
          <cell r="BT351">
            <v>0</v>
          </cell>
          <cell r="BU351">
            <v>0</v>
          </cell>
          <cell r="BV351">
            <v>0</v>
          </cell>
          <cell r="BW351">
            <v>0.95</v>
          </cell>
          <cell r="BX351" t="e">
            <v>#N/A</v>
          </cell>
          <cell r="BY351" t="e">
            <v>#N/A</v>
          </cell>
          <cell r="BZ351" t="e">
            <v>#N/A</v>
          </cell>
          <cell r="CA351">
            <v>0.95</v>
          </cell>
          <cell r="CB351">
            <v>0.95</v>
          </cell>
          <cell r="CC351">
            <v>0.95</v>
          </cell>
          <cell r="CD351">
            <v>0</v>
          </cell>
          <cell r="CE351">
            <v>0</v>
          </cell>
          <cell r="CF351">
            <v>0</v>
          </cell>
          <cell r="CG351">
            <v>0</v>
          </cell>
          <cell r="CH351">
            <v>0</v>
          </cell>
          <cell r="CI351">
            <v>0</v>
          </cell>
          <cell r="CJ351">
            <v>0</v>
          </cell>
          <cell r="CK351">
            <v>0</v>
          </cell>
        </row>
        <row r="352">
          <cell r="D352" t="str">
            <v>01</v>
          </cell>
          <cell r="E352" t="str">
            <v>46</v>
          </cell>
          <cell r="F352" t="str">
            <v>I04</v>
          </cell>
          <cell r="G352" t="str">
            <v>REQ</v>
          </cell>
          <cell r="H352" t="str">
            <v>6201-2</v>
          </cell>
          <cell r="I352" t="str">
            <v>TRANSMISORES DE PRESION DIFERENCIAL</v>
          </cell>
          <cell r="J352">
            <v>39462</v>
          </cell>
          <cell r="K352">
            <v>39479</v>
          </cell>
          <cell r="L352">
            <v>39514</v>
          </cell>
          <cell r="M352">
            <v>39526</v>
          </cell>
          <cell r="N352">
            <v>39542</v>
          </cell>
          <cell r="O352">
            <v>39568</v>
          </cell>
          <cell r="P352">
            <v>62.062762711763376</v>
          </cell>
          <cell r="Q352" t="str">
            <v>P</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0</v>
          </cell>
          <cell r="BO352">
            <v>0</v>
          </cell>
          <cell r="BP352">
            <v>0</v>
          </cell>
          <cell r="BQ352">
            <v>0</v>
          </cell>
          <cell r="BR352">
            <v>0</v>
          </cell>
          <cell r="BS352">
            <v>0</v>
          </cell>
          <cell r="BT352">
            <v>0</v>
          </cell>
          <cell r="BU352">
            <v>0.5</v>
          </cell>
          <cell r="BV352">
            <v>0.5</v>
          </cell>
          <cell r="BW352">
            <v>0.5</v>
          </cell>
          <cell r="BX352">
            <v>0.5</v>
          </cell>
          <cell r="BY352">
            <v>0.5</v>
          </cell>
          <cell r="BZ352">
            <v>0.7</v>
          </cell>
          <cell r="CA352">
            <v>0.7</v>
          </cell>
          <cell r="CB352">
            <v>0.7</v>
          </cell>
          <cell r="CC352">
            <v>0.7</v>
          </cell>
          <cell r="CD352">
            <v>0.95</v>
          </cell>
          <cell r="CE352">
            <v>0.95</v>
          </cell>
          <cell r="CF352">
            <v>0.95</v>
          </cell>
          <cell r="CG352">
            <v>1</v>
          </cell>
          <cell r="CH352">
            <v>1</v>
          </cell>
          <cell r="CI352">
            <v>1</v>
          </cell>
          <cell r="CJ352">
            <v>1</v>
          </cell>
          <cell r="CK352">
            <v>1</v>
          </cell>
        </row>
        <row r="353">
          <cell r="J353">
            <v>39462</v>
          </cell>
          <cell r="K353">
            <v>39479</v>
          </cell>
          <cell r="L353">
            <v>39514</v>
          </cell>
          <cell r="M353">
            <v>39526</v>
          </cell>
          <cell r="N353">
            <v>39542</v>
          </cell>
          <cell r="O353">
            <v>39642</v>
          </cell>
          <cell r="Q353" t="str">
            <v>R</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0</v>
          </cell>
          <cell r="BO353">
            <v>0</v>
          </cell>
          <cell r="BP353">
            <v>0</v>
          </cell>
          <cell r="BQ353">
            <v>0</v>
          </cell>
          <cell r="BR353">
            <v>0</v>
          </cell>
          <cell r="BS353">
            <v>0</v>
          </cell>
          <cell r="BT353">
            <v>0</v>
          </cell>
          <cell r="BU353">
            <v>0.5</v>
          </cell>
          <cell r="BV353">
            <v>0.5</v>
          </cell>
          <cell r="BW353">
            <v>0.5</v>
          </cell>
          <cell r="BX353">
            <v>0.5</v>
          </cell>
          <cell r="BY353">
            <v>0.5</v>
          </cell>
          <cell r="BZ353">
            <v>0.7</v>
          </cell>
          <cell r="CA353">
            <v>0.7</v>
          </cell>
          <cell r="CB353">
            <v>0.7</v>
          </cell>
          <cell r="CC353">
            <v>0.7</v>
          </cell>
          <cell r="CD353">
            <v>0.95</v>
          </cell>
          <cell r="CE353">
            <v>0.95</v>
          </cell>
          <cell r="CF353">
            <v>0.95</v>
          </cell>
          <cell r="CG353">
            <v>0.95</v>
          </cell>
          <cell r="CH353">
            <v>0.95</v>
          </cell>
          <cell r="CI353">
            <v>0.95</v>
          </cell>
          <cell r="CJ353">
            <v>0.95</v>
          </cell>
          <cell r="CK353">
            <v>0.95</v>
          </cell>
        </row>
        <row r="354">
          <cell r="Q354" t="str">
            <v>E</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0</v>
          </cell>
          <cell r="BO354">
            <v>0</v>
          </cell>
          <cell r="BP354">
            <v>0</v>
          </cell>
          <cell r="BQ354">
            <v>0</v>
          </cell>
          <cell r="BS354">
            <v>0</v>
          </cell>
          <cell r="BT354">
            <v>0</v>
          </cell>
          <cell r="BU354">
            <v>0</v>
          </cell>
          <cell r="BV354">
            <v>0</v>
          </cell>
          <cell r="BW354">
            <v>0.5</v>
          </cell>
          <cell r="BX354" t="e">
            <v>#N/A</v>
          </cell>
          <cell r="BY354" t="e">
            <v>#N/A</v>
          </cell>
          <cell r="BZ354" t="e">
            <v>#N/A</v>
          </cell>
          <cell r="CA354">
            <v>0.5</v>
          </cell>
          <cell r="CB354">
            <v>0.5</v>
          </cell>
          <cell r="CC354">
            <v>0.5</v>
          </cell>
          <cell r="CD354">
            <v>0</v>
          </cell>
          <cell r="CE354">
            <v>0</v>
          </cell>
          <cell r="CF354">
            <v>0</v>
          </cell>
          <cell r="CG354">
            <v>0</v>
          </cell>
          <cell r="CH354">
            <v>0</v>
          </cell>
          <cell r="CI354">
            <v>0</v>
          </cell>
          <cell r="CJ354">
            <v>0</v>
          </cell>
          <cell r="CK354">
            <v>0</v>
          </cell>
        </row>
        <row r="355">
          <cell r="D355" t="str">
            <v>01</v>
          </cell>
          <cell r="E355" t="str">
            <v>46</v>
          </cell>
          <cell r="F355" t="str">
            <v>I04</v>
          </cell>
          <cell r="G355" t="str">
            <v>REQ</v>
          </cell>
          <cell r="H355" t="str">
            <v>6425-1</v>
          </cell>
          <cell r="I355" t="str">
            <v>INDICADORES DE PRESIÓN</v>
          </cell>
          <cell r="J355">
            <v>39455</v>
          </cell>
          <cell r="K355">
            <v>39472</v>
          </cell>
          <cell r="L355">
            <v>39493</v>
          </cell>
          <cell r="M355">
            <v>39500</v>
          </cell>
          <cell r="N355">
            <v>39521</v>
          </cell>
          <cell r="O355">
            <v>39568</v>
          </cell>
          <cell r="P355">
            <v>62.062762711763376</v>
          </cell>
          <cell r="Q355" t="str">
            <v>P</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0</v>
          </cell>
          <cell r="BO355">
            <v>0</v>
          </cell>
          <cell r="BP355">
            <v>0</v>
          </cell>
          <cell r="BQ355">
            <v>0</v>
          </cell>
          <cell r="BR355">
            <v>0</v>
          </cell>
          <cell r="BS355">
            <v>0</v>
          </cell>
          <cell r="BT355">
            <v>0.5</v>
          </cell>
          <cell r="BU355">
            <v>0.5</v>
          </cell>
          <cell r="BV355">
            <v>0.5</v>
          </cell>
          <cell r="BW355">
            <v>0.7</v>
          </cell>
          <cell r="BX355">
            <v>0.7</v>
          </cell>
          <cell r="BY355">
            <v>0.7</v>
          </cell>
          <cell r="BZ355">
            <v>0.7</v>
          </cell>
          <cell r="CA355">
            <v>0.95</v>
          </cell>
          <cell r="CB355">
            <v>0.95</v>
          </cell>
          <cell r="CC355">
            <v>0.95</v>
          </cell>
          <cell r="CD355">
            <v>0.95</v>
          </cell>
          <cell r="CE355">
            <v>0.95</v>
          </cell>
          <cell r="CF355">
            <v>0.95</v>
          </cell>
          <cell r="CG355">
            <v>1</v>
          </cell>
          <cell r="CH355">
            <v>1</v>
          </cell>
          <cell r="CI355">
            <v>1</v>
          </cell>
          <cell r="CJ355">
            <v>1</v>
          </cell>
          <cell r="CK355">
            <v>1</v>
          </cell>
        </row>
        <row r="356">
          <cell r="J356">
            <v>39455</v>
          </cell>
          <cell r="K356">
            <v>39472</v>
          </cell>
          <cell r="L356">
            <v>39493</v>
          </cell>
          <cell r="M356">
            <v>39500</v>
          </cell>
          <cell r="N356">
            <v>39521</v>
          </cell>
          <cell r="O356">
            <v>39642</v>
          </cell>
          <cell r="Q356" t="str">
            <v>R</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cell r="BB356">
            <v>0</v>
          </cell>
          <cell r="BC356">
            <v>0</v>
          </cell>
          <cell r="BD356">
            <v>0</v>
          </cell>
          <cell r="BE356">
            <v>0</v>
          </cell>
          <cell r="BF356">
            <v>0</v>
          </cell>
          <cell r="BG356">
            <v>0</v>
          </cell>
          <cell r="BH356">
            <v>0</v>
          </cell>
          <cell r="BI356">
            <v>0</v>
          </cell>
          <cell r="BJ356">
            <v>0</v>
          </cell>
          <cell r="BK356">
            <v>0</v>
          </cell>
          <cell r="BL356">
            <v>0</v>
          </cell>
          <cell r="BM356">
            <v>0</v>
          </cell>
          <cell r="BN356">
            <v>0</v>
          </cell>
          <cell r="BO356">
            <v>0</v>
          </cell>
          <cell r="BP356">
            <v>0</v>
          </cell>
          <cell r="BQ356">
            <v>0</v>
          </cell>
          <cell r="BR356">
            <v>0</v>
          </cell>
          <cell r="BS356">
            <v>0</v>
          </cell>
          <cell r="BT356">
            <v>0.5</v>
          </cell>
          <cell r="BU356">
            <v>0.5</v>
          </cell>
          <cell r="BV356">
            <v>0.5</v>
          </cell>
          <cell r="BW356">
            <v>0.7</v>
          </cell>
          <cell r="BX356">
            <v>0.7</v>
          </cell>
          <cell r="BY356">
            <v>0.7</v>
          </cell>
          <cell r="BZ356">
            <v>0.7</v>
          </cell>
          <cell r="CA356">
            <v>0.95</v>
          </cell>
          <cell r="CB356">
            <v>0.95</v>
          </cell>
          <cell r="CC356">
            <v>0.95</v>
          </cell>
          <cell r="CD356">
            <v>0.95</v>
          </cell>
          <cell r="CE356">
            <v>0.95</v>
          </cell>
          <cell r="CF356">
            <v>0.95</v>
          </cell>
          <cell r="CG356">
            <v>0.95</v>
          </cell>
          <cell r="CH356">
            <v>0.95</v>
          </cell>
          <cell r="CI356">
            <v>0.95</v>
          </cell>
          <cell r="CJ356">
            <v>0.95</v>
          </cell>
          <cell r="CK356">
            <v>0.95</v>
          </cell>
        </row>
        <row r="357">
          <cell r="Q357" t="str">
            <v>E</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cell r="BE357">
            <v>0</v>
          </cell>
          <cell r="BF357">
            <v>0</v>
          </cell>
          <cell r="BG357">
            <v>0</v>
          </cell>
          <cell r="BH357">
            <v>0</v>
          </cell>
          <cell r="BI357">
            <v>0</v>
          </cell>
          <cell r="BJ357">
            <v>0</v>
          </cell>
          <cell r="BK357">
            <v>0</v>
          </cell>
          <cell r="BL357">
            <v>0</v>
          </cell>
          <cell r="BM357">
            <v>0</v>
          </cell>
          <cell r="BN357">
            <v>0</v>
          </cell>
          <cell r="BO357">
            <v>0</v>
          </cell>
          <cell r="BP357">
            <v>0</v>
          </cell>
          <cell r="BQ357">
            <v>0</v>
          </cell>
          <cell r="BS357">
            <v>0</v>
          </cell>
          <cell r="BT357">
            <v>0</v>
          </cell>
          <cell r="BU357">
            <v>0</v>
          </cell>
          <cell r="BV357">
            <v>0</v>
          </cell>
          <cell r="BW357">
            <v>0.7</v>
          </cell>
          <cell r="BX357" t="e">
            <v>#N/A</v>
          </cell>
          <cell r="BY357" t="e">
            <v>#N/A</v>
          </cell>
          <cell r="BZ357" t="e">
            <v>#N/A</v>
          </cell>
          <cell r="CA357">
            <v>0.7</v>
          </cell>
          <cell r="CB357">
            <v>0.7</v>
          </cell>
          <cell r="CC357">
            <v>0.7</v>
          </cell>
          <cell r="CD357">
            <v>0</v>
          </cell>
          <cell r="CE357">
            <v>0</v>
          </cell>
          <cell r="CF357">
            <v>0</v>
          </cell>
          <cell r="CG357">
            <v>0</v>
          </cell>
          <cell r="CH357">
            <v>0</v>
          </cell>
          <cell r="CI357">
            <v>0</v>
          </cell>
          <cell r="CJ357">
            <v>0</v>
          </cell>
          <cell r="CK357">
            <v>0</v>
          </cell>
        </row>
        <row r="358">
          <cell r="D358" t="str">
            <v>01</v>
          </cell>
          <cell r="E358" t="str">
            <v>46</v>
          </cell>
          <cell r="F358" t="str">
            <v>I04</v>
          </cell>
          <cell r="G358" t="str">
            <v>REQ</v>
          </cell>
          <cell r="H358" t="str">
            <v>6002-1</v>
          </cell>
          <cell r="I358" t="str">
            <v>TERMOCUPLAS Y TERMOPOZOS</v>
          </cell>
          <cell r="J358">
            <v>39462</v>
          </cell>
          <cell r="K358">
            <v>39479</v>
          </cell>
          <cell r="L358">
            <v>39493</v>
          </cell>
          <cell r="M358">
            <v>39500</v>
          </cell>
          <cell r="N358">
            <v>39521</v>
          </cell>
          <cell r="O358">
            <v>39568</v>
          </cell>
          <cell r="P358">
            <v>62.062762711763376</v>
          </cell>
          <cell r="Q358" t="str">
            <v>P</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0</v>
          </cell>
          <cell r="BS358">
            <v>0</v>
          </cell>
          <cell r="BT358">
            <v>0</v>
          </cell>
          <cell r="BU358">
            <v>0.5</v>
          </cell>
          <cell r="BV358">
            <v>0.5</v>
          </cell>
          <cell r="BW358">
            <v>0.7</v>
          </cell>
          <cell r="BX358">
            <v>0.7</v>
          </cell>
          <cell r="BY358">
            <v>0.7</v>
          </cell>
          <cell r="BZ358">
            <v>0.7</v>
          </cell>
          <cell r="CA358">
            <v>0.95</v>
          </cell>
          <cell r="CB358">
            <v>0.95</v>
          </cell>
          <cell r="CC358">
            <v>0.95</v>
          </cell>
          <cell r="CD358">
            <v>0.95</v>
          </cell>
          <cell r="CE358">
            <v>0.95</v>
          </cell>
          <cell r="CF358">
            <v>0.95</v>
          </cell>
          <cell r="CG358">
            <v>1</v>
          </cell>
          <cell r="CH358">
            <v>1</v>
          </cell>
          <cell r="CI358">
            <v>1</v>
          </cell>
          <cell r="CJ358">
            <v>1</v>
          </cell>
          <cell r="CK358">
            <v>1</v>
          </cell>
        </row>
        <row r="359">
          <cell r="J359">
            <v>39462</v>
          </cell>
          <cell r="K359">
            <v>39479</v>
          </cell>
          <cell r="L359">
            <v>39493</v>
          </cell>
          <cell r="M359">
            <v>39500</v>
          </cell>
          <cell r="N359">
            <v>39521</v>
          </cell>
          <cell r="O359">
            <v>39642</v>
          </cell>
          <cell r="Q359" t="str">
            <v>R</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0</v>
          </cell>
          <cell r="BO359">
            <v>0</v>
          </cell>
          <cell r="BP359">
            <v>0</v>
          </cell>
          <cell r="BQ359">
            <v>0</v>
          </cell>
          <cell r="BR359">
            <v>0</v>
          </cell>
          <cell r="BS359">
            <v>0</v>
          </cell>
          <cell r="BT359">
            <v>0</v>
          </cell>
          <cell r="BU359">
            <v>0.5</v>
          </cell>
          <cell r="BV359">
            <v>0.5</v>
          </cell>
          <cell r="BW359">
            <v>0.7</v>
          </cell>
          <cell r="BX359">
            <v>0.7</v>
          </cell>
          <cell r="BY359">
            <v>0.7</v>
          </cell>
          <cell r="BZ359">
            <v>0.7</v>
          </cell>
          <cell r="CA359">
            <v>0.95</v>
          </cell>
          <cell r="CB359">
            <v>0.95</v>
          </cell>
          <cell r="CC359">
            <v>0.95</v>
          </cell>
          <cell r="CD359">
            <v>0.95</v>
          </cell>
          <cell r="CE359">
            <v>0.95</v>
          </cell>
          <cell r="CF359">
            <v>0.95</v>
          </cell>
          <cell r="CG359">
            <v>0.95</v>
          </cell>
          <cell r="CH359">
            <v>0.95</v>
          </cell>
          <cell r="CI359">
            <v>0.95</v>
          </cell>
          <cell r="CJ359">
            <v>0.95</v>
          </cell>
          <cell r="CK359">
            <v>0.95</v>
          </cell>
        </row>
        <row r="360">
          <cell r="Q360" t="str">
            <v>E</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0</v>
          </cell>
          <cell r="BO360">
            <v>0</v>
          </cell>
          <cell r="BP360">
            <v>0</v>
          </cell>
          <cell r="BQ360">
            <v>0</v>
          </cell>
          <cell r="BS360">
            <v>0</v>
          </cell>
          <cell r="BT360">
            <v>0</v>
          </cell>
          <cell r="BU360">
            <v>0</v>
          </cell>
          <cell r="BV360">
            <v>0</v>
          </cell>
          <cell r="BW360">
            <v>0.5</v>
          </cell>
          <cell r="BX360" t="e">
            <v>#N/A</v>
          </cell>
          <cell r="BY360" t="e">
            <v>#N/A</v>
          </cell>
          <cell r="BZ360" t="e">
            <v>#N/A</v>
          </cell>
          <cell r="CA360">
            <v>0.95</v>
          </cell>
          <cell r="CB360">
            <v>0.95</v>
          </cell>
          <cell r="CC360">
            <v>0.95</v>
          </cell>
          <cell r="CD360">
            <v>0</v>
          </cell>
          <cell r="CE360">
            <v>0</v>
          </cell>
          <cell r="CF360">
            <v>0</v>
          </cell>
          <cell r="CG360">
            <v>0</v>
          </cell>
          <cell r="CH360">
            <v>0</v>
          </cell>
          <cell r="CI360">
            <v>0</v>
          </cell>
          <cell r="CJ360">
            <v>0</v>
          </cell>
          <cell r="CK360">
            <v>0</v>
          </cell>
        </row>
        <row r="361">
          <cell r="D361" t="str">
            <v>01</v>
          </cell>
          <cell r="E361" t="str">
            <v>46</v>
          </cell>
          <cell r="F361" t="str">
            <v>I04</v>
          </cell>
          <cell r="G361" t="str">
            <v>REQ</v>
          </cell>
          <cell r="H361" t="str">
            <v>6235-1</v>
          </cell>
          <cell r="I361" t="str">
            <v>TRANSMISORES DE TEMPERATURA</v>
          </cell>
          <cell r="J361">
            <v>39462</v>
          </cell>
          <cell r="K361">
            <v>39479</v>
          </cell>
          <cell r="L361">
            <v>39493</v>
          </cell>
          <cell r="M361">
            <v>39500</v>
          </cell>
          <cell r="N361">
            <v>39521</v>
          </cell>
          <cell r="O361">
            <v>39568</v>
          </cell>
          <cell r="P361">
            <v>62.062762711763376</v>
          </cell>
          <cell r="Q361" t="str">
            <v>P</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0</v>
          </cell>
          <cell r="BO361">
            <v>0</v>
          </cell>
          <cell r="BP361">
            <v>0</v>
          </cell>
          <cell r="BQ361">
            <v>0</v>
          </cell>
          <cell r="BR361">
            <v>0</v>
          </cell>
          <cell r="BS361">
            <v>0</v>
          </cell>
          <cell r="BT361">
            <v>0</v>
          </cell>
          <cell r="BU361">
            <v>0.5</v>
          </cell>
          <cell r="BV361">
            <v>0.5</v>
          </cell>
          <cell r="BW361">
            <v>0.7</v>
          </cell>
          <cell r="BX361">
            <v>0.7</v>
          </cell>
          <cell r="BY361">
            <v>0.7</v>
          </cell>
          <cell r="BZ361">
            <v>0.7</v>
          </cell>
          <cell r="CA361">
            <v>0.95</v>
          </cell>
          <cell r="CB361">
            <v>0.95</v>
          </cell>
          <cell r="CC361">
            <v>0.95</v>
          </cell>
          <cell r="CD361">
            <v>0.95</v>
          </cell>
          <cell r="CE361">
            <v>0.95</v>
          </cell>
          <cell r="CF361">
            <v>0.95</v>
          </cell>
          <cell r="CG361">
            <v>1</v>
          </cell>
          <cell r="CH361">
            <v>1</v>
          </cell>
          <cell r="CI361">
            <v>1</v>
          </cell>
          <cell r="CJ361">
            <v>1</v>
          </cell>
          <cell r="CK361">
            <v>1</v>
          </cell>
        </row>
        <row r="362">
          <cell r="J362">
            <v>39462</v>
          </cell>
          <cell r="K362">
            <v>39479</v>
          </cell>
          <cell r="L362">
            <v>39493</v>
          </cell>
          <cell r="M362">
            <v>39500</v>
          </cell>
          <cell r="N362">
            <v>39521</v>
          </cell>
          <cell r="O362">
            <v>39642</v>
          </cell>
          <cell r="Q362" t="str">
            <v>R</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0</v>
          </cell>
          <cell r="BO362">
            <v>0</v>
          </cell>
          <cell r="BP362">
            <v>0</v>
          </cell>
          <cell r="BQ362">
            <v>0</v>
          </cell>
          <cell r="BR362">
            <v>0</v>
          </cell>
          <cell r="BS362">
            <v>0</v>
          </cell>
          <cell r="BT362">
            <v>0</v>
          </cell>
          <cell r="BU362">
            <v>0.5</v>
          </cell>
          <cell r="BV362">
            <v>0.5</v>
          </cell>
          <cell r="BW362">
            <v>0.7</v>
          </cell>
          <cell r="BX362">
            <v>0.7</v>
          </cell>
          <cell r="BY362">
            <v>0.7</v>
          </cell>
          <cell r="BZ362">
            <v>0.7</v>
          </cell>
          <cell r="CA362">
            <v>0.95</v>
          </cell>
          <cell r="CB362">
            <v>0.95</v>
          </cell>
          <cell r="CC362">
            <v>0.95</v>
          </cell>
          <cell r="CD362">
            <v>0.95</v>
          </cell>
          <cell r="CE362">
            <v>0.95</v>
          </cell>
          <cell r="CF362">
            <v>0.95</v>
          </cell>
          <cell r="CG362">
            <v>0.95</v>
          </cell>
          <cell r="CH362">
            <v>0.95</v>
          </cell>
          <cell r="CI362">
            <v>0.95</v>
          </cell>
          <cell r="CJ362">
            <v>0.95</v>
          </cell>
          <cell r="CK362">
            <v>0.95</v>
          </cell>
        </row>
        <row r="363">
          <cell r="Q363" t="str">
            <v>E</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0</v>
          </cell>
          <cell r="BO363">
            <v>0</v>
          </cell>
          <cell r="BP363">
            <v>0</v>
          </cell>
          <cell r="BQ363">
            <v>0</v>
          </cell>
          <cell r="BS363">
            <v>0</v>
          </cell>
          <cell r="BT363">
            <v>0</v>
          </cell>
          <cell r="BU363">
            <v>0</v>
          </cell>
          <cell r="BV363">
            <v>0</v>
          </cell>
          <cell r="BW363">
            <v>0.95</v>
          </cell>
          <cell r="BX363" t="e">
            <v>#N/A</v>
          </cell>
          <cell r="BY363" t="e">
            <v>#N/A</v>
          </cell>
          <cell r="BZ363" t="e">
            <v>#N/A</v>
          </cell>
          <cell r="CA363">
            <v>0.95</v>
          </cell>
          <cell r="CB363">
            <v>0.95</v>
          </cell>
          <cell r="CC363">
            <v>0.95</v>
          </cell>
          <cell r="CD363">
            <v>0</v>
          </cell>
          <cell r="CE363">
            <v>0</v>
          </cell>
          <cell r="CF363">
            <v>0</v>
          </cell>
          <cell r="CG363">
            <v>0</v>
          </cell>
          <cell r="CH363">
            <v>0</v>
          </cell>
          <cell r="CI363">
            <v>0</v>
          </cell>
          <cell r="CJ363">
            <v>0</v>
          </cell>
          <cell r="CK363">
            <v>0</v>
          </cell>
        </row>
        <row r="364">
          <cell r="D364" t="str">
            <v>01</v>
          </cell>
          <cell r="E364" t="str">
            <v>46</v>
          </cell>
          <cell r="F364" t="str">
            <v>I04</v>
          </cell>
          <cell r="G364" t="str">
            <v>REQ</v>
          </cell>
          <cell r="H364" t="str">
            <v>6435-1</v>
          </cell>
          <cell r="I364" t="str">
            <v>INDICADORES DE TEMPERATURA</v>
          </cell>
          <cell r="J364">
            <v>39462</v>
          </cell>
          <cell r="K364">
            <v>39479</v>
          </cell>
          <cell r="L364">
            <v>39493</v>
          </cell>
          <cell r="M364">
            <v>39500</v>
          </cell>
          <cell r="N364">
            <v>39521</v>
          </cell>
          <cell r="O364">
            <v>39568</v>
          </cell>
          <cell r="P364">
            <v>62.062762711763376</v>
          </cell>
          <cell r="Q364" t="str">
            <v>P</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0</v>
          </cell>
          <cell r="BO364">
            <v>0</v>
          </cell>
          <cell r="BP364">
            <v>0</v>
          </cell>
          <cell r="BQ364">
            <v>0</v>
          </cell>
          <cell r="BR364">
            <v>0</v>
          </cell>
          <cell r="BS364">
            <v>0</v>
          </cell>
          <cell r="BT364">
            <v>0</v>
          </cell>
          <cell r="BU364">
            <v>0.5</v>
          </cell>
          <cell r="BV364">
            <v>0.5</v>
          </cell>
          <cell r="BW364">
            <v>0.7</v>
          </cell>
          <cell r="BX364">
            <v>0.7</v>
          </cell>
          <cell r="BY364">
            <v>0.7</v>
          </cell>
          <cell r="BZ364">
            <v>0.7</v>
          </cell>
          <cell r="CA364">
            <v>0.95</v>
          </cell>
          <cell r="CB364">
            <v>0.95</v>
          </cell>
          <cell r="CC364">
            <v>0.95</v>
          </cell>
          <cell r="CD364">
            <v>0.95</v>
          </cell>
          <cell r="CE364">
            <v>0.95</v>
          </cell>
          <cell r="CF364">
            <v>0.95</v>
          </cell>
          <cell r="CG364">
            <v>1</v>
          </cell>
          <cell r="CH364">
            <v>1</v>
          </cell>
          <cell r="CI364">
            <v>1</v>
          </cell>
          <cell r="CJ364">
            <v>1</v>
          </cell>
          <cell r="CK364">
            <v>1</v>
          </cell>
        </row>
        <row r="365">
          <cell r="J365">
            <v>39462</v>
          </cell>
          <cell r="K365">
            <v>39479</v>
          </cell>
          <cell r="L365">
            <v>39493</v>
          </cell>
          <cell r="M365">
            <v>39500</v>
          </cell>
          <cell r="N365">
            <v>39521</v>
          </cell>
          <cell r="O365">
            <v>39642</v>
          </cell>
          <cell r="Q365" t="str">
            <v>R</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cell r="BA365">
            <v>0</v>
          </cell>
          <cell r="BB365">
            <v>0</v>
          </cell>
          <cell r="BC365">
            <v>0</v>
          </cell>
          <cell r="BD365">
            <v>0</v>
          </cell>
          <cell r="BE365">
            <v>0</v>
          </cell>
          <cell r="BF365">
            <v>0</v>
          </cell>
          <cell r="BG365">
            <v>0</v>
          </cell>
          <cell r="BH365">
            <v>0</v>
          </cell>
          <cell r="BI365">
            <v>0</v>
          </cell>
          <cell r="BJ365">
            <v>0</v>
          </cell>
          <cell r="BK365">
            <v>0</v>
          </cell>
          <cell r="BL365">
            <v>0</v>
          </cell>
          <cell r="BM365">
            <v>0</v>
          </cell>
          <cell r="BN365">
            <v>0</v>
          </cell>
          <cell r="BO365">
            <v>0</v>
          </cell>
          <cell r="BP365">
            <v>0</v>
          </cell>
          <cell r="BQ365">
            <v>0</v>
          </cell>
          <cell r="BR365">
            <v>0</v>
          </cell>
          <cell r="BS365">
            <v>0</v>
          </cell>
          <cell r="BT365">
            <v>0</v>
          </cell>
          <cell r="BU365">
            <v>0.5</v>
          </cell>
          <cell r="BV365">
            <v>0.5</v>
          </cell>
          <cell r="BW365">
            <v>0.7</v>
          </cell>
          <cell r="BX365">
            <v>0.7</v>
          </cell>
          <cell r="BY365">
            <v>0.7</v>
          </cell>
          <cell r="BZ365">
            <v>0.7</v>
          </cell>
          <cell r="CA365">
            <v>0.95</v>
          </cell>
          <cell r="CB365">
            <v>0.95</v>
          </cell>
          <cell r="CC365">
            <v>0.95</v>
          </cell>
          <cell r="CD365">
            <v>0.95</v>
          </cell>
          <cell r="CE365">
            <v>0.95</v>
          </cell>
          <cell r="CF365">
            <v>0.95</v>
          </cell>
          <cell r="CG365">
            <v>0.95</v>
          </cell>
          <cell r="CH365">
            <v>0.95</v>
          </cell>
          <cell r="CI365">
            <v>0.95</v>
          </cell>
          <cell r="CJ365">
            <v>0.95</v>
          </cell>
          <cell r="CK365">
            <v>0.95</v>
          </cell>
        </row>
        <row r="366">
          <cell r="Q366" t="str">
            <v>E</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S366">
            <v>0</v>
          </cell>
          <cell r="BT366">
            <v>0</v>
          </cell>
          <cell r="BU366">
            <v>0</v>
          </cell>
          <cell r="BV366">
            <v>0</v>
          </cell>
          <cell r="BW366">
            <v>0.5</v>
          </cell>
          <cell r="BX366" t="e">
            <v>#N/A</v>
          </cell>
          <cell r="BY366" t="e">
            <v>#N/A</v>
          </cell>
          <cell r="BZ366" t="e">
            <v>#N/A</v>
          </cell>
          <cell r="CA366">
            <v>0.5</v>
          </cell>
          <cell r="CB366">
            <v>0.5</v>
          </cell>
          <cell r="CC366">
            <v>0.5</v>
          </cell>
          <cell r="CD366">
            <v>0</v>
          </cell>
          <cell r="CE366">
            <v>0</v>
          </cell>
          <cell r="CF366">
            <v>0</v>
          </cell>
          <cell r="CG366">
            <v>0</v>
          </cell>
          <cell r="CH366">
            <v>0</v>
          </cell>
          <cell r="CI366">
            <v>0</v>
          </cell>
          <cell r="CJ366">
            <v>0</v>
          </cell>
          <cell r="CK366">
            <v>0</v>
          </cell>
        </row>
        <row r="367">
          <cell r="D367" t="str">
            <v>01</v>
          </cell>
          <cell r="E367" t="str">
            <v>46</v>
          </cell>
          <cell r="F367" t="str">
            <v>I04</v>
          </cell>
          <cell r="G367" t="str">
            <v>REQ</v>
          </cell>
          <cell r="H367" t="str">
            <v>2150-1</v>
          </cell>
          <cell r="I367" t="str">
            <v>VALVULAS DE SEGURIDAD</v>
          </cell>
          <cell r="J367">
            <v>39465</v>
          </cell>
          <cell r="K367">
            <v>39479</v>
          </cell>
          <cell r="L367">
            <v>39514</v>
          </cell>
          <cell r="M367">
            <v>39526</v>
          </cell>
          <cell r="N367">
            <v>39549</v>
          </cell>
          <cell r="O367">
            <v>39568</v>
          </cell>
          <cell r="P367">
            <v>62.062762711763376</v>
          </cell>
          <cell r="Q367" t="str">
            <v>P</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cell r="BM367">
            <v>0</v>
          </cell>
          <cell r="BN367">
            <v>0</v>
          </cell>
          <cell r="BO367">
            <v>0</v>
          </cell>
          <cell r="BP367">
            <v>0</v>
          </cell>
          <cell r="BQ367">
            <v>0</v>
          </cell>
          <cell r="BR367">
            <v>0</v>
          </cell>
          <cell r="BS367">
            <v>0</v>
          </cell>
          <cell r="BT367">
            <v>0</v>
          </cell>
          <cell r="BU367">
            <v>0.5</v>
          </cell>
          <cell r="BV367">
            <v>0.5</v>
          </cell>
          <cell r="BW367">
            <v>0.5</v>
          </cell>
          <cell r="BX367">
            <v>0.5</v>
          </cell>
          <cell r="BY367">
            <v>0.5</v>
          </cell>
          <cell r="BZ367">
            <v>0.7</v>
          </cell>
          <cell r="CA367">
            <v>0.7</v>
          </cell>
          <cell r="CB367">
            <v>0.7</v>
          </cell>
          <cell r="CC367">
            <v>0.7</v>
          </cell>
          <cell r="CD367">
            <v>0.7</v>
          </cell>
          <cell r="CE367">
            <v>0.95</v>
          </cell>
          <cell r="CF367">
            <v>0.95</v>
          </cell>
          <cell r="CG367">
            <v>1</v>
          </cell>
          <cell r="CH367">
            <v>1</v>
          </cell>
          <cell r="CI367">
            <v>1</v>
          </cell>
          <cell r="CJ367">
            <v>1</v>
          </cell>
          <cell r="CK367">
            <v>1</v>
          </cell>
        </row>
        <row r="368">
          <cell r="J368">
            <v>39465</v>
          </cell>
          <cell r="K368">
            <v>39479</v>
          </cell>
          <cell r="L368">
            <v>39514</v>
          </cell>
          <cell r="M368">
            <v>39526</v>
          </cell>
          <cell r="N368">
            <v>39549</v>
          </cell>
          <cell r="O368">
            <v>39642</v>
          </cell>
          <cell r="Q368" t="str">
            <v>R</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0</v>
          </cell>
          <cell r="BO368">
            <v>0</v>
          </cell>
          <cell r="BP368">
            <v>0</v>
          </cell>
          <cell r="BQ368">
            <v>0</v>
          </cell>
          <cell r="BR368">
            <v>0</v>
          </cell>
          <cell r="BS368">
            <v>0</v>
          </cell>
          <cell r="BT368">
            <v>0</v>
          </cell>
          <cell r="BU368">
            <v>0.5</v>
          </cell>
          <cell r="BV368">
            <v>0.5</v>
          </cell>
          <cell r="BW368">
            <v>0.5</v>
          </cell>
          <cell r="BX368">
            <v>0.5</v>
          </cell>
          <cell r="BY368">
            <v>0.5</v>
          </cell>
          <cell r="BZ368">
            <v>0.7</v>
          </cell>
          <cell r="CA368">
            <v>0.7</v>
          </cell>
          <cell r="CB368">
            <v>0.7</v>
          </cell>
          <cell r="CC368">
            <v>0.7</v>
          </cell>
          <cell r="CD368">
            <v>0.7</v>
          </cell>
          <cell r="CE368">
            <v>0.95</v>
          </cell>
          <cell r="CF368">
            <v>0.95</v>
          </cell>
          <cell r="CG368">
            <v>0.95</v>
          </cell>
          <cell r="CH368">
            <v>0.95</v>
          </cell>
          <cell r="CI368">
            <v>0.95</v>
          </cell>
          <cell r="CJ368">
            <v>0.95</v>
          </cell>
          <cell r="CK368">
            <v>0.95</v>
          </cell>
        </row>
        <row r="369">
          <cell r="Q369" t="str">
            <v>E</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0</v>
          </cell>
          <cell r="BO369">
            <v>0</v>
          </cell>
          <cell r="BP369">
            <v>0</v>
          </cell>
          <cell r="BQ369">
            <v>0</v>
          </cell>
          <cell r="BS369">
            <v>0</v>
          </cell>
          <cell r="BT369">
            <v>0</v>
          </cell>
          <cell r="BU369">
            <v>0</v>
          </cell>
          <cell r="BV369">
            <v>0</v>
          </cell>
          <cell r="BW369">
            <v>0.5</v>
          </cell>
          <cell r="BX369" t="e">
            <v>#N/A</v>
          </cell>
          <cell r="BY369" t="e">
            <v>#N/A</v>
          </cell>
          <cell r="BZ369" t="e">
            <v>#N/A</v>
          </cell>
          <cell r="CA369">
            <v>0.5</v>
          </cell>
          <cell r="CB369">
            <v>0.5</v>
          </cell>
          <cell r="CC369">
            <v>0.5</v>
          </cell>
          <cell r="CD369">
            <v>0</v>
          </cell>
          <cell r="CE369">
            <v>0</v>
          </cell>
          <cell r="CF369">
            <v>0</v>
          </cell>
          <cell r="CG369">
            <v>0</v>
          </cell>
          <cell r="CH369">
            <v>0</v>
          </cell>
          <cell r="CI369">
            <v>0</v>
          </cell>
          <cell r="CJ369">
            <v>0</v>
          </cell>
          <cell r="CK369">
            <v>0</v>
          </cell>
        </row>
        <row r="370">
          <cell r="D370" t="str">
            <v>01</v>
          </cell>
          <cell r="E370" t="str">
            <v>46</v>
          </cell>
          <cell r="F370" t="str">
            <v>I04</v>
          </cell>
          <cell r="G370" t="str">
            <v>REQ</v>
          </cell>
          <cell r="H370" t="str">
            <v>3035-01</v>
          </cell>
          <cell r="I370" t="str">
            <v>MATERIALES PARA CONEXIÓN NEUMATICA DE INSTRUMENTOS, TUBING Y ACCESORIOS TUBING</v>
          </cell>
          <cell r="J370">
            <v>39251</v>
          </cell>
          <cell r="K370">
            <v>39275</v>
          </cell>
          <cell r="L370">
            <v>39289</v>
          </cell>
          <cell r="M370">
            <v>39290</v>
          </cell>
          <cell r="N370">
            <v>39304</v>
          </cell>
          <cell r="O370">
            <v>39476</v>
          </cell>
          <cell r="P370">
            <v>41.597597687400324</v>
          </cell>
          <cell r="Q370" t="str">
            <v>P</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0.5</v>
          </cell>
          <cell r="AR370">
            <v>0.5</v>
          </cell>
          <cell r="AS370">
            <v>0.7</v>
          </cell>
          <cell r="AT370">
            <v>0.7</v>
          </cell>
          <cell r="AU370">
            <v>0.7</v>
          </cell>
          <cell r="AV370">
            <v>0.95</v>
          </cell>
          <cell r="AW370">
            <v>0.95</v>
          </cell>
          <cell r="AX370">
            <v>0.95</v>
          </cell>
          <cell r="AY370">
            <v>0.95</v>
          </cell>
          <cell r="AZ370">
            <v>0.95</v>
          </cell>
          <cell r="BA370">
            <v>0.95</v>
          </cell>
          <cell r="BB370">
            <v>0.95</v>
          </cell>
          <cell r="BC370">
            <v>0.95</v>
          </cell>
          <cell r="BD370">
            <v>0.95</v>
          </cell>
          <cell r="BE370">
            <v>0.95</v>
          </cell>
          <cell r="BF370">
            <v>0.95</v>
          </cell>
          <cell r="BG370">
            <v>0.95</v>
          </cell>
          <cell r="BH370">
            <v>0.95</v>
          </cell>
          <cell r="BI370">
            <v>0.95</v>
          </cell>
          <cell r="BJ370">
            <v>0.95</v>
          </cell>
          <cell r="BK370">
            <v>0.95</v>
          </cell>
          <cell r="BL370">
            <v>0.95</v>
          </cell>
          <cell r="BM370">
            <v>0.95</v>
          </cell>
          <cell r="BN370">
            <v>0.95</v>
          </cell>
          <cell r="BO370">
            <v>0.95</v>
          </cell>
          <cell r="BP370">
            <v>0.95</v>
          </cell>
          <cell r="BQ370">
            <v>0.95</v>
          </cell>
          <cell r="BR370">
            <v>0.95</v>
          </cell>
          <cell r="BS370">
            <v>0.95</v>
          </cell>
          <cell r="BT370">
            <v>1</v>
          </cell>
          <cell r="BU370">
            <v>1</v>
          </cell>
          <cell r="BV370">
            <v>1</v>
          </cell>
          <cell r="BW370">
            <v>1</v>
          </cell>
          <cell r="BX370">
            <v>1</v>
          </cell>
          <cell r="BY370">
            <v>1</v>
          </cell>
          <cell r="BZ370">
            <v>1</v>
          </cell>
          <cell r="CA370">
            <v>1</v>
          </cell>
          <cell r="CB370">
            <v>1</v>
          </cell>
          <cell r="CC370">
            <v>1</v>
          </cell>
          <cell r="CD370">
            <v>1</v>
          </cell>
          <cell r="CE370">
            <v>1</v>
          </cell>
          <cell r="CF370">
            <v>1</v>
          </cell>
          <cell r="CG370">
            <v>1</v>
          </cell>
          <cell r="CH370">
            <v>1</v>
          </cell>
          <cell r="CI370">
            <v>1</v>
          </cell>
          <cell r="CJ370">
            <v>1</v>
          </cell>
          <cell r="CK370">
            <v>1</v>
          </cell>
        </row>
        <row r="371">
          <cell r="J371">
            <v>39330</v>
          </cell>
          <cell r="K371">
            <v>39408</v>
          </cell>
          <cell r="L371">
            <v>39416</v>
          </cell>
          <cell r="M371">
            <v>39542</v>
          </cell>
          <cell r="N371">
            <v>39556</v>
          </cell>
          <cell r="O371">
            <v>39642</v>
          </cell>
          <cell r="Q371" t="str">
            <v>R</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0</v>
          </cell>
          <cell r="BB371">
            <v>0</v>
          </cell>
          <cell r="BC371">
            <v>0</v>
          </cell>
          <cell r="BD371">
            <v>0</v>
          </cell>
          <cell r="BE371">
            <v>0</v>
          </cell>
          <cell r="BF371">
            <v>0</v>
          </cell>
          <cell r="BG371">
            <v>0</v>
          </cell>
          <cell r="BH371">
            <v>0</v>
          </cell>
          <cell r="BI371">
            <v>0</v>
          </cell>
          <cell r="BJ371">
            <v>0.5</v>
          </cell>
          <cell r="BK371">
            <v>0.5</v>
          </cell>
          <cell r="BL371">
            <v>0.7</v>
          </cell>
          <cell r="BM371">
            <v>0.7</v>
          </cell>
          <cell r="BN371">
            <v>0.7</v>
          </cell>
          <cell r="BO371">
            <v>0.7</v>
          </cell>
          <cell r="BP371">
            <v>0.7</v>
          </cell>
          <cell r="BQ371">
            <v>0.7</v>
          </cell>
          <cell r="BR371">
            <v>0.7</v>
          </cell>
          <cell r="BS371">
            <v>0.7</v>
          </cell>
          <cell r="BT371">
            <v>0.7</v>
          </cell>
          <cell r="BU371">
            <v>0.7</v>
          </cell>
          <cell r="BV371">
            <v>0.7</v>
          </cell>
          <cell r="BW371">
            <v>0.7</v>
          </cell>
          <cell r="BX371">
            <v>0.7</v>
          </cell>
          <cell r="BY371">
            <v>0.7</v>
          </cell>
          <cell r="BZ371">
            <v>0.7</v>
          </cell>
          <cell r="CA371">
            <v>0.7</v>
          </cell>
          <cell r="CB371">
            <v>0.7</v>
          </cell>
          <cell r="CC371">
            <v>0.7</v>
          </cell>
          <cell r="CD371">
            <v>0.7</v>
          </cell>
          <cell r="CE371">
            <v>0.7</v>
          </cell>
          <cell r="CF371">
            <v>0.95</v>
          </cell>
          <cell r="CG371">
            <v>0.95</v>
          </cell>
          <cell r="CH371">
            <v>0.95</v>
          </cell>
          <cell r="CI371">
            <v>0.95</v>
          </cell>
          <cell r="CJ371">
            <v>0.95</v>
          </cell>
          <cell r="CK371">
            <v>0.95</v>
          </cell>
        </row>
        <row r="372">
          <cell r="Q372" t="str">
            <v>E</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0.5</v>
          </cell>
          <cell r="BK372">
            <v>0.5</v>
          </cell>
          <cell r="BL372">
            <v>0.7</v>
          </cell>
          <cell r="BM372">
            <v>0.7</v>
          </cell>
          <cell r="BN372">
            <v>0.7</v>
          </cell>
          <cell r="BO372">
            <v>0.7</v>
          </cell>
          <cell r="BP372">
            <v>0.7</v>
          </cell>
          <cell r="BQ372">
            <v>0.7</v>
          </cell>
          <cell r="BR372">
            <v>0.5</v>
          </cell>
          <cell r="BS372">
            <v>0.5</v>
          </cell>
          <cell r="BT372">
            <v>0.5</v>
          </cell>
          <cell r="BU372">
            <v>0.5</v>
          </cell>
          <cell r="BV372">
            <v>0.5</v>
          </cell>
          <cell r="BW372">
            <v>0.5</v>
          </cell>
          <cell r="BX372">
            <v>0.5</v>
          </cell>
          <cell r="BY372">
            <v>0.5</v>
          </cell>
          <cell r="BZ372">
            <v>0.5</v>
          </cell>
          <cell r="CA372">
            <v>0.5</v>
          </cell>
          <cell r="CB372">
            <v>0.5</v>
          </cell>
          <cell r="CC372">
            <v>0.5</v>
          </cell>
          <cell r="CD372">
            <v>0</v>
          </cell>
          <cell r="CE372">
            <v>0</v>
          </cell>
          <cell r="CF372">
            <v>0</v>
          </cell>
          <cell r="CG372">
            <v>0</v>
          </cell>
          <cell r="CH372">
            <v>0</v>
          </cell>
          <cell r="CI372">
            <v>0</v>
          </cell>
          <cell r="CJ372">
            <v>0</v>
          </cell>
          <cell r="CK372">
            <v>0</v>
          </cell>
        </row>
        <row r="373">
          <cell r="D373" t="str">
            <v>01</v>
          </cell>
          <cell r="E373" t="str">
            <v>46</v>
          </cell>
          <cell r="F373" t="str">
            <v>I04</v>
          </cell>
          <cell r="G373" t="str">
            <v>REQ</v>
          </cell>
          <cell r="H373" t="str">
            <v>7101-01</v>
          </cell>
          <cell r="I373" t="str">
            <v>TUBERIA Y ACCESORIOS DE TUBERIA PARA CONEXION A PROCES</v>
          </cell>
          <cell r="J373">
            <v>39251</v>
          </cell>
          <cell r="K373">
            <v>39275</v>
          </cell>
          <cell r="L373">
            <v>39289</v>
          </cell>
          <cell r="M373">
            <v>39290</v>
          </cell>
          <cell r="N373">
            <v>39304</v>
          </cell>
          <cell r="O373">
            <v>39476</v>
          </cell>
          <cell r="P373">
            <v>41.597597687400324</v>
          </cell>
          <cell r="Q373" t="str">
            <v>P</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0.5</v>
          </cell>
          <cell r="AR373">
            <v>0.5</v>
          </cell>
          <cell r="AS373">
            <v>0.7</v>
          </cell>
          <cell r="AT373">
            <v>0.7</v>
          </cell>
          <cell r="AU373">
            <v>0.7</v>
          </cell>
          <cell r="AV373">
            <v>0.95</v>
          </cell>
          <cell r="AW373">
            <v>0.95</v>
          </cell>
          <cell r="AX373">
            <v>0.95</v>
          </cell>
          <cell r="AY373">
            <v>0.95</v>
          </cell>
          <cell r="AZ373">
            <v>0.95</v>
          </cell>
          <cell r="BA373">
            <v>0.95</v>
          </cell>
          <cell r="BB373">
            <v>0.95</v>
          </cell>
          <cell r="BC373">
            <v>0.95</v>
          </cell>
          <cell r="BD373">
            <v>0.95</v>
          </cell>
          <cell r="BE373">
            <v>0.95</v>
          </cell>
          <cell r="BF373">
            <v>0.95</v>
          </cell>
          <cell r="BG373">
            <v>0.95</v>
          </cell>
          <cell r="BH373">
            <v>0.95</v>
          </cell>
          <cell r="BI373">
            <v>0.95</v>
          </cell>
          <cell r="BJ373">
            <v>0.95</v>
          </cell>
          <cell r="BK373">
            <v>0.95</v>
          </cell>
          <cell r="BL373">
            <v>0.95</v>
          </cell>
          <cell r="BM373">
            <v>0.95</v>
          </cell>
          <cell r="BN373">
            <v>0.95</v>
          </cell>
          <cell r="BO373">
            <v>0.95</v>
          </cell>
          <cell r="BP373">
            <v>0.95</v>
          </cell>
          <cell r="BQ373">
            <v>0.95</v>
          </cell>
          <cell r="BR373">
            <v>0.95</v>
          </cell>
          <cell r="BS373">
            <v>0.95</v>
          </cell>
          <cell r="BT373">
            <v>1</v>
          </cell>
          <cell r="BU373">
            <v>1</v>
          </cell>
          <cell r="BV373">
            <v>1</v>
          </cell>
          <cell r="BW373">
            <v>1</v>
          </cell>
          <cell r="BX373">
            <v>1</v>
          </cell>
          <cell r="BY373">
            <v>1</v>
          </cell>
          <cell r="BZ373">
            <v>1</v>
          </cell>
          <cell r="CA373">
            <v>1</v>
          </cell>
          <cell r="CB373">
            <v>1</v>
          </cell>
          <cell r="CC373">
            <v>1</v>
          </cell>
          <cell r="CD373">
            <v>1</v>
          </cell>
          <cell r="CE373">
            <v>1</v>
          </cell>
          <cell r="CF373">
            <v>1</v>
          </cell>
          <cell r="CG373">
            <v>1</v>
          </cell>
          <cell r="CH373">
            <v>1</v>
          </cell>
          <cell r="CI373">
            <v>1</v>
          </cell>
          <cell r="CJ373">
            <v>1</v>
          </cell>
          <cell r="CK373">
            <v>1</v>
          </cell>
        </row>
        <row r="374">
          <cell r="J374">
            <v>39330</v>
          </cell>
          <cell r="K374">
            <v>39378</v>
          </cell>
          <cell r="L374">
            <v>39384</v>
          </cell>
          <cell r="M374">
            <v>39486</v>
          </cell>
          <cell r="N374">
            <v>39507</v>
          </cell>
          <cell r="O374">
            <v>39642</v>
          </cell>
          <cell r="Q374" t="str">
            <v>R</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0</v>
          </cell>
          <cell r="BB374">
            <v>0</v>
          </cell>
          <cell r="BC374">
            <v>0</v>
          </cell>
          <cell r="BD374">
            <v>0</v>
          </cell>
          <cell r="BE374">
            <v>0</v>
          </cell>
          <cell r="BF374">
            <v>0.5</v>
          </cell>
          <cell r="BG374">
            <v>0.7</v>
          </cell>
          <cell r="BH374">
            <v>0.7</v>
          </cell>
          <cell r="BI374">
            <v>0.7</v>
          </cell>
          <cell r="BJ374">
            <v>0.7</v>
          </cell>
          <cell r="BK374">
            <v>0.7</v>
          </cell>
          <cell r="BL374">
            <v>0.7</v>
          </cell>
          <cell r="BM374">
            <v>0.7</v>
          </cell>
          <cell r="BN374">
            <v>0.7</v>
          </cell>
          <cell r="BO374">
            <v>0.7</v>
          </cell>
          <cell r="BP374">
            <v>0.7</v>
          </cell>
          <cell r="BQ374">
            <v>0.7</v>
          </cell>
          <cell r="BR374">
            <v>0.7</v>
          </cell>
          <cell r="BS374">
            <v>0.7</v>
          </cell>
          <cell r="BT374">
            <v>0.7</v>
          </cell>
          <cell r="BU374">
            <v>0.7</v>
          </cell>
          <cell r="BV374">
            <v>0.7</v>
          </cell>
          <cell r="BW374">
            <v>0.7</v>
          </cell>
          <cell r="BX374">
            <v>0.7</v>
          </cell>
          <cell r="BY374">
            <v>0.95</v>
          </cell>
          <cell r="BZ374">
            <v>0.95</v>
          </cell>
          <cell r="CA374">
            <v>0.95</v>
          </cell>
          <cell r="CB374">
            <v>0.95</v>
          </cell>
          <cell r="CC374">
            <v>0.95</v>
          </cell>
          <cell r="CD374">
            <v>0.95</v>
          </cell>
          <cell r="CE374">
            <v>0.95</v>
          </cell>
          <cell r="CF374">
            <v>0.95</v>
          </cell>
          <cell r="CG374">
            <v>0.95</v>
          </cell>
          <cell r="CH374">
            <v>0.95</v>
          </cell>
          <cell r="CI374">
            <v>0.95</v>
          </cell>
          <cell r="CJ374">
            <v>0.95</v>
          </cell>
          <cell r="CK374">
            <v>0.95</v>
          </cell>
        </row>
        <row r="375">
          <cell r="Q375" t="str">
            <v>E</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cell r="BA375">
            <v>0</v>
          </cell>
          <cell r="BB375">
            <v>0</v>
          </cell>
          <cell r="BC375">
            <v>0</v>
          </cell>
          <cell r="BD375">
            <v>0</v>
          </cell>
          <cell r="BE375">
            <v>0</v>
          </cell>
          <cell r="BF375">
            <v>0</v>
          </cell>
          <cell r="BG375">
            <v>0</v>
          </cell>
          <cell r="BH375">
            <v>0</v>
          </cell>
          <cell r="BI375">
            <v>0.7</v>
          </cell>
          <cell r="BJ375">
            <v>0.7</v>
          </cell>
          <cell r="BK375">
            <v>0.7</v>
          </cell>
          <cell r="BL375">
            <v>0.7</v>
          </cell>
          <cell r="BM375">
            <v>0.7</v>
          </cell>
          <cell r="BN375">
            <v>0.7</v>
          </cell>
          <cell r="BO375">
            <v>0.7</v>
          </cell>
          <cell r="BP375">
            <v>0.7</v>
          </cell>
          <cell r="BQ375">
            <v>0.7</v>
          </cell>
          <cell r="BR375">
            <v>0.7</v>
          </cell>
          <cell r="BS375">
            <v>0.7</v>
          </cell>
          <cell r="BT375">
            <v>0.7</v>
          </cell>
          <cell r="BU375">
            <v>0.7</v>
          </cell>
          <cell r="BV375">
            <v>0.7</v>
          </cell>
          <cell r="BW375">
            <v>0.7</v>
          </cell>
          <cell r="BX375">
            <v>0.7</v>
          </cell>
          <cell r="BY375">
            <v>0.7</v>
          </cell>
          <cell r="BZ375">
            <v>0.7</v>
          </cell>
          <cell r="CA375">
            <v>0.7</v>
          </cell>
          <cell r="CB375">
            <v>0.7</v>
          </cell>
          <cell r="CC375">
            <v>0.7</v>
          </cell>
          <cell r="CD375">
            <v>0</v>
          </cell>
          <cell r="CE375">
            <v>0</v>
          </cell>
          <cell r="CF375">
            <v>0</v>
          </cell>
          <cell r="CG375">
            <v>0</v>
          </cell>
          <cell r="CH375">
            <v>0</v>
          </cell>
          <cell r="CI375">
            <v>0</v>
          </cell>
          <cell r="CJ375">
            <v>0</v>
          </cell>
          <cell r="CK375">
            <v>0</v>
          </cell>
        </row>
        <row r="376">
          <cell r="D376" t="str">
            <v>01</v>
          </cell>
          <cell r="E376" t="str">
            <v>46</v>
          </cell>
          <cell r="F376" t="str">
            <v>I04</v>
          </cell>
          <cell r="G376" t="str">
            <v>REQ</v>
          </cell>
          <cell r="H376" t="str">
            <v>3020-01</v>
          </cell>
          <cell r="I376" t="str">
            <v>MATERIALES DE CONEXION ELECTRICA DE INSTRUMENTOS</v>
          </cell>
          <cell r="J376">
            <v>39251</v>
          </cell>
          <cell r="K376">
            <v>39275</v>
          </cell>
          <cell r="L376">
            <v>39289</v>
          </cell>
          <cell r="M376">
            <v>39290</v>
          </cell>
          <cell r="N376">
            <v>39304</v>
          </cell>
          <cell r="O376">
            <v>39476</v>
          </cell>
          <cell r="P376">
            <v>47.397597687400363</v>
          </cell>
          <cell r="Q376" t="str">
            <v>P</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0.5</v>
          </cell>
          <cell r="AR376">
            <v>0.5</v>
          </cell>
          <cell r="AS376">
            <v>0.7</v>
          </cell>
          <cell r="AT376">
            <v>0.7</v>
          </cell>
          <cell r="AU376">
            <v>0.7</v>
          </cell>
          <cell r="AV376">
            <v>0.95</v>
          </cell>
          <cell r="AW376">
            <v>0.95</v>
          </cell>
          <cell r="AX376">
            <v>0.95</v>
          </cell>
          <cell r="AY376">
            <v>0.95</v>
          </cell>
          <cell r="AZ376">
            <v>0.95</v>
          </cell>
          <cell r="BA376">
            <v>0.95</v>
          </cell>
          <cell r="BB376">
            <v>0.95</v>
          </cell>
          <cell r="BC376">
            <v>0.95</v>
          </cell>
          <cell r="BD376">
            <v>0.95</v>
          </cell>
          <cell r="BE376">
            <v>0.95</v>
          </cell>
          <cell r="BF376">
            <v>0.95</v>
          </cell>
          <cell r="BG376">
            <v>0.95</v>
          </cell>
          <cell r="BH376">
            <v>0.95</v>
          </cell>
          <cell r="BI376">
            <v>0.95</v>
          </cell>
          <cell r="BJ376">
            <v>0.95</v>
          </cell>
          <cell r="BK376">
            <v>0.95</v>
          </cell>
          <cell r="BL376">
            <v>0.95</v>
          </cell>
          <cell r="BM376">
            <v>0.95</v>
          </cell>
          <cell r="BN376">
            <v>0.95</v>
          </cell>
          <cell r="BO376">
            <v>0.95</v>
          </cell>
          <cell r="BP376">
            <v>0.95</v>
          </cell>
          <cell r="BQ376">
            <v>0.95</v>
          </cell>
          <cell r="BR376">
            <v>0.95</v>
          </cell>
          <cell r="BS376">
            <v>0.95</v>
          </cell>
          <cell r="BT376">
            <v>1</v>
          </cell>
          <cell r="BU376">
            <v>1</v>
          </cell>
          <cell r="BV376">
            <v>1</v>
          </cell>
          <cell r="BW376">
            <v>1</v>
          </cell>
          <cell r="BX376">
            <v>1</v>
          </cell>
          <cell r="BY376">
            <v>1</v>
          </cell>
          <cell r="BZ376">
            <v>1</v>
          </cell>
          <cell r="CA376">
            <v>1</v>
          </cell>
          <cell r="CB376">
            <v>1</v>
          </cell>
          <cell r="CC376">
            <v>1</v>
          </cell>
          <cell r="CD376">
            <v>1</v>
          </cell>
          <cell r="CE376">
            <v>1</v>
          </cell>
          <cell r="CF376">
            <v>1</v>
          </cell>
          <cell r="CG376">
            <v>1</v>
          </cell>
          <cell r="CH376">
            <v>1</v>
          </cell>
          <cell r="CI376">
            <v>1</v>
          </cell>
          <cell r="CJ376">
            <v>1</v>
          </cell>
          <cell r="CK376">
            <v>1</v>
          </cell>
        </row>
        <row r="377">
          <cell r="J377">
            <v>39330</v>
          </cell>
          <cell r="K377">
            <v>39378</v>
          </cell>
          <cell r="L377">
            <v>39378</v>
          </cell>
          <cell r="M377">
            <v>39378</v>
          </cell>
          <cell r="N377">
            <v>39384</v>
          </cell>
          <cell r="O377">
            <v>39642</v>
          </cell>
          <cell r="Q377" t="str">
            <v>R</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0.7</v>
          </cell>
          <cell r="BG377">
            <v>0.95</v>
          </cell>
          <cell r="BH377">
            <v>0.95</v>
          </cell>
          <cell r="BI377">
            <v>0.95</v>
          </cell>
          <cell r="BJ377">
            <v>0.95</v>
          </cell>
          <cell r="BK377">
            <v>0.95</v>
          </cell>
          <cell r="BL377">
            <v>0.95</v>
          </cell>
          <cell r="BM377">
            <v>0.95</v>
          </cell>
          <cell r="BN377">
            <v>0.95</v>
          </cell>
          <cell r="BO377">
            <v>0.95</v>
          </cell>
          <cell r="BP377">
            <v>0.95</v>
          </cell>
          <cell r="BQ377">
            <v>0.95</v>
          </cell>
          <cell r="BR377">
            <v>0.95</v>
          </cell>
          <cell r="BS377">
            <v>0.95</v>
          </cell>
          <cell r="BT377">
            <v>0.95</v>
          </cell>
          <cell r="BU377">
            <v>0.95</v>
          </cell>
          <cell r="BV377">
            <v>0.95</v>
          </cell>
          <cell r="BW377">
            <v>0.95</v>
          </cell>
          <cell r="BX377">
            <v>0.95</v>
          </cell>
          <cell r="BY377">
            <v>0.95</v>
          </cell>
          <cell r="BZ377">
            <v>0.95</v>
          </cell>
          <cell r="CA377">
            <v>0.95</v>
          </cell>
          <cell r="CB377">
            <v>0.95</v>
          </cell>
          <cell r="CC377">
            <v>0.95</v>
          </cell>
          <cell r="CD377">
            <v>0.95</v>
          </cell>
          <cell r="CE377">
            <v>0.95</v>
          </cell>
          <cell r="CF377">
            <v>0.95</v>
          </cell>
          <cell r="CG377">
            <v>0.95</v>
          </cell>
          <cell r="CH377">
            <v>0.95</v>
          </cell>
          <cell r="CI377">
            <v>0.95</v>
          </cell>
          <cell r="CJ377">
            <v>0.95</v>
          </cell>
          <cell r="CK377">
            <v>0.95</v>
          </cell>
        </row>
        <row r="378">
          <cell r="Q378" t="str">
            <v>E</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cell r="BA378">
            <v>0</v>
          </cell>
          <cell r="BB378">
            <v>0</v>
          </cell>
          <cell r="BC378">
            <v>0</v>
          </cell>
          <cell r="BD378">
            <v>0</v>
          </cell>
          <cell r="BE378">
            <v>0</v>
          </cell>
          <cell r="BF378">
            <v>0</v>
          </cell>
          <cell r="BG378">
            <v>0</v>
          </cell>
          <cell r="BH378">
            <v>0</v>
          </cell>
          <cell r="BI378">
            <v>0.95</v>
          </cell>
          <cell r="BJ378">
            <v>0.95</v>
          </cell>
          <cell r="BK378">
            <v>0.95</v>
          </cell>
          <cell r="BL378">
            <v>0.95</v>
          </cell>
          <cell r="BM378">
            <v>0.95</v>
          </cell>
          <cell r="BN378">
            <v>0.95</v>
          </cell>
          <cell r="BO378">
            <v>0.95</v>
          </cell>
          <cell r="BP378">
            <v>0.95</v>
          </cell>
          <cell r="BQ378">
            <v>0.95</v>
          </cell>
          <cell r="BR378">
            <v>0.95</v>
          </cell>
          <cell r="BS378">
            <v>0.95</v>
          </cell>
          <cell r="BT378">
            <v>0.95</v>
          </cell>
          <cell r="BU378">
            <v>0.95</v>
          </cell>
          <cell r="BV378">
            <v>0.95</v>
          </cell>
          <cell r="BW378">
            <v>0.95</v>
          </cell>
          <cell r="BX378">
            <v>0.95</v>
          </cell>
          <cell r="BY378">
            <v>0.95</v>
          </cell>
          <cell r="BZ378">
            <v>0.95</v>
          </cell>
          <cell r="CA378">
            <v>0.95</v>
          </cell>
          <cell r="CB378">
            <v>0.95</v>
          </cell>
          <cell r="CC378">
            <v>0.95</v>
          </cell>
          <cell r="CD378">
            <v>0</v>
          </cell>
          <cell r="CE378">
            <v>0</v>
          </cell>
          <cell r="CF378">
            <v>0</v>
          </cell>
          <cell r="CG378">
            <v>0</v>
          </cell>
          <cell r="CH378">
            <v>0</v>
          </cell>
          <cell r="CI378">
            <v>0</v>
          </cell>
          <cell r="CJ378">
            <v>0</v>
          </cell>
          <cell r="CK378">
            <v>0</v>
          </cell>
        </row>
        <row r="379">
          <cell r="D379" t="str">
            <v>01</v>
          </cell>
          <cell r="E379" t="str">
            <v>46</v>
          </cell>
          <cell r="F379" t="str">
            <v>I04</v>
          </cell>
          <cell r="G379" t="str">
            <v>REQ</v>
          </cell>
          <cell r="H379" t="str">
            <v>4605-01</v>
          </cell>
          <cell r="I379" t="str">
            <v>BANDEJAS PORTACABLES Y ACCESORIOS</v>
          </cell>
          <cell r="J379">
            <v>39251</v>
          </cell>
          <cell r="K379">
            <v>39275</v>
          </cell>
          <cell r="L379">
            <v>39289</v>
          </cell>
          <cell r="M379">
            <v>39290</v>
          </cell>
          <cell r="N379">
            <v>39304</v>
          </cell>
          <cell r="O379">
            <v>39476</v>
          </cell>
          <cell r="P379">
            <v>35.797597687400362</v>
          </cell>
          <cell r="Q379" t="str">
            <v>P</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0.5</v>
          </cell>
          <cell r="AR379">
            <v>0.5</v>
          </cell>
          <cell r="AS379">
            <v>0.7</v>
          </cell>
          <cell r="AT379">
            <v>0.7</v>
          </cell>
          <cell r="AU379">
            <v>0.7</v>
          </cell>
          <cell r="AV379">
            <v>0.95</v>
          </cell>
          <cell r="AW379">
            <v>0.95</v>
          </cell>
          <cell r="AX379">
            <v>0.95</v>
          </cell>
          <cell r="AY379">
            <v>0.95</v>
          </cell>
          <cell r="AZ379">
            <v>0.95</v>
          </cell>
          <cell r="BA379">
            <v>0.95</v>
          </cell>
          <cell r="BB379">
            <v>0.95</v>
          </cell>
          <cell r="BC379">
            <v>0.95</v>
          </cell>
          <cell r="BD379">
            <v>0.95</v>
          </cell>
          <cell r="BE379">
            <v>0.95</v>
          </cell>
          <cell r="BF379">
            <v>0.95</v>
          </cell>
          <cell r="BG379">
            <v>0.95</v>
          </cell>
          <cell r="BH379">
            <v>0.95</v>
          </cell>
          <cell r="BI379">
            <v>0.95</v>
          </cell>
          <cell r="BJ379">
            <v>0.95</v>
          </cell>
          <cell r="BK379">
            <v>0.95</v>
          </cell>
          <cell r="BL379">
            <v>0.95</v>
          </cell>
          <cell r="BM379">
            <v>0.95</v>
          </cell>
          <cell r="BN379">
            <v>0.95</v>
          </cell>
          <cell r="BO379">
            <v>0.95</v>
          </cell>
          <cell r="BP379">
            <v>0.95</v>
          </cell>
          <cell r="BQ379">
            <v>0.95</v>
          </cell>
          <cell r="BR379">
            <v>0.95</v>
          </cell>
          <cell r="BS379">
            <v>0.95</v>
          </cell>
          <cell r="BT379">
            <v>1</v>
          </cell>
          <cell r="BU379">
            <v>1</v>
          </cell>
          <cell r="BV379">
            <v>1</v>
          </cell>
          <cell r="BW379">
            <v>1</v>
          </cell>
          <cell r="BX379">
            <v>1</v>
          </cell>
          <cell r="BY379">
            <v>1</v>
          </cell>
          <cell r="BZ379">
            <v>1</v>
          </cell>
          <cell r="CA379">
            <v>1</v>
          </cell>
          <cell r="CB379">
            <v>1</v>
          </cell>
          <cell r="CC379">
            <v>1</v>
          </cell>
          <cell r="CD379">
            <v>1</v>
          </cell>
          <cell r="CE379">
            <v>1</v>
          </cell>
          <cell r="CF379">
            <v>1</v>
          </cell>
          <cell r="CG379">
            <v>1</v>
          </cell>
          <cell r="CH379">
            <v>1</v>
          </cell>
          <cell r="CI379">
            <v>1</v>
          </cell>
          <cell r="CJ379">
            <v>1</v>
          </cell>
          <cell r="CK379">
            <v>1</v>
          </cell>
        </row>
        <row r="380">
          <cell r="J380">
            <v>39375</v>
          </cell>
          <cell r="K380">
            <v>39437</v>
          </cell>
          <cell r="L380">
            <v>39534</v>
          </cell>
          <cell r="M380">
            <v>39549</v>
          </cell>
          <cell r="N380">
            <v>39563</v>
          </cell>
          <cell r="O380">
            <v>39642</v>
          </cell>
          <cell r="Q380" t="str">
            <v>R</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0</v>
          </cell>
          <cell r="BB380">
            <v>0</v>
          </cell>
          <cell r="BC380">
            <v>0</v>
          </cell>
          <cell r="BD380">
            <v>0</v>
          </cell>
          <cell r="BE380">
            <v>0</v>
          </cell>
          <cell r="BF380">
            <v>0</v>
          </cell>
          <cell r="BG380">
            <v>0</v>
          </cell>
          <cell r="BH380">
            <v>0</v>
          </cell>
          <cell r="BI380">
            <v>0</v>
          </cell>
          <cell r="BJ380">
            <v>0</v>
          </cell>
          <cell r="BK380">
            <v>0</v>
          </cell>
          <cell r="BL380">
            <v>0</v>
          </cell>
          <cell r="BM380">
            <v>0</v>
          </cell>
          <cell r="BN380">
            <v>0</v>
          </cell>
          <cell r="BO380">
            <v>0.5</v>
          </cell>
          <cell r="BP380">
            <v>0.5</v>
          </cell>
          <cell r="BQ380">
            <v>0.5</v>
          </cell>
          <cell r="BR380">
            <v>0.5</v>
          </cell>
          <cell r="BS380">
            <v>0.5</v>
          </cell>
          <cell r="BT380">
            <v>0.5</v>
          </cell>
          <cell r="BU380">
            <v>0.5</v>
          </cell>
          <cell r="BV380">
            <v>0.5</v>
          </cell>
          <cell r="BW380">
            <v>0.5</v>
          </cell>
          <cell r="BX380">
            <v>0.5</v>
          </cell>
          <cell r="BY380">
            <v>0.5</v>
          </cell>
          <cell r="BZ380">
            <v>0.5</v>
          </cell>
          <cell r="CA380">
            <v>0.5</v>
          </cell>
          <cell r="CB380">
            <v>0.7</v>
          </cell>
          <cell r="CC380">
            <v>0.7</v>
          </cell>
          <cell r="CD380">
            <v>0.7</v>
          </cell>
          <cell r="CE380">
            <v>0.7</v>
          </cell>
          <cell r="CF380">
            <v>0.7</v>
          </cell>
          <cell r="CG380">
            <v>0.95</v>
          </cell>
          <cell r="CH380">
            <v>0.95</v>
          </cell>
          <cell r="CI380">
            <v>0.95</v>
          </cell>
          <cell r="CJ380">
            <v>0.95</v>
          </cell>
          <cell r="CK380">
            <v>0.95</v>
          </cell>
        </row>
        <row r="381">
          <cell r="Q381" t="str">
            <v>E</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cell r="BA381">
            <v>0</v>
          </cell>
          <cell r="BB381">
            <v>0</v>
          </cell>
          <cell r="BC381">
            <v>0</v>
          </cell>
          <cell r="BD381">
            <v>0</v>
          </cell>
          <cell r="BE381">
            <v>0</v>
          </cell>
          <cell r="BF381">
            <v>0</v>
          </cell>
          <cell r="BG381">
            <v>0</v>
          </cell>
          <cell r="BH381">
            <v>0</v>
          </cell>
          <cell r="BI381">
            <v>0</v>
          </cell>
          <cell r="BJ381">
            <v>0</v>
          </cell>
          <cell r="BK381">
            <v>0</v>
          </cell>
          <cell r="BL381">
            <v>0</v>
          </cell>
          <cell r="BM381">
            <v>0</v>
          </cell>
          <cell r="BN381">
            <v>0.5</v>
          </cell>
          <cell r="BO381">
            <v>0.5</v>
          </cell>
          <cell r="BP381">
            <v>0.5</v>
          </cell>
          <cell r="BQ381">
            <v>0.5</v>
          </cell>
          <cell r="BR381">
            <v>0.5</v>
          </cell>
          <cell r="BS381">
            <v>0.5</v>
          </cell>
          <cell r="BT381">
            <v>0.5</v>
          </cell>
          <cell r="BU381">
            <v>0.5</v>
          </cell>
          <cell r="BV381">
            <v>0.5</v>
          </cell>
          <cell r="BW381">
            <v>0.5</v>
          </cell>
          <cell r="BX381">
            <v>0.5</v>
          </cell>
          <cell r="BY381">
            <v>0.5</v>
          </cell>
          <cell r="BZ381">
            <v>0.5</v>
          </cell>
          <cell r="CA381">
            <v>0.5</v>
          </cell>
          <cell r="CB381">
            <v>0.5</v>
          </cell>
          <cell r="CC381">
            <v>0.5</v>
          </cell>
          <cell r="CD381">
            <v>0</v>
          </cell>
          <cell r="CE381">
            <v>0</v>
          </cell>
          <cell r="CF381">
            <v>0</v>
          </cell>
          <cell r="CG381">
            <v>0</v>
          </cell>
          <cell r="CH381">
            <v>0</v>
          </cell>
          <cell r="CI381">
            <v>0</v>
          </cell>
          <cell r="CJ381">
            <v>0</v>
          </cell>
          <cell r="CK381">
            <v>0</v>
          </cell>
        </row>
        <row r="382">
          <cell r="D382" t="str">
            <v>01</v>
          </cell>
          <cell r="E382" t="str">
            <v>46</v>
          </cell>
          <cell r="F382" t="str">
            <v>I04</v>
          </cell>
          <cell r="G382" t="str">
            <v>REQ</v>
          </cell>
          <cell r="H382" t="str">
            <v>4360-01</v>
          </cell>
          <cell r="I382" t="str">
            <v>CAJAS DE CONEXIONES</v>
          </cell>
          <cell r="J382">
            <v>39251</v>
          </cell>
          <cell r="K382">
            <v>39275</v>
          </cell>
          <cell r="L382">
            <v>39289</v>
          </cell>
          <cell r="M382">
            <v>39290</v>
          </cell>
          <cell r="N382">
            <v>39304</v>
          </cell>
          <cell r="O382">
            <v>39476</v>
          </cell>
          <cell r="P382">
            <v>47.397597687400363</v>
          </cell>
          <cell r="Q382" t="str">
            <v>P</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0.5</v>
          </cell>
          <cell r="AR382">
            <v>0.5</v>
          </cell>
          <cell r="AS382">
            <v>0.7</v>
          </cell>
          <cell r="AT382">
            <v>0.7</v>
          </cell>
          <cell r="AU382">
            <v>0.7</v>
          </cell>
          <cell r="AV382">
            <v>0.95</v>
          </cell>
          <cell r="AW382">
            <v>0.95</v>
          </cell>
          <cell r="AX382">
            <v>0.95</v>
          </cell>
          <cell r="AY382">
            <v>0.95</v>
          </cell>
          <cell r="AZ382">
            <v>0.95</v>
          </cell>
          <cell r="BA382">
            <v>0.95</v>
          </cell>
          <cell r="BB382">
            <v>0.95</v>
          </cell>
          <cell r="BC382">
            <v>0.95</v>
          </cell>
          <cell r="BD382">
            <v>0.95</v>
          </cell>
          <cell r="BE382">
            <v>0.95</v>
          </cell>
          <cell r="BF382">
            <v>0.95</v>
          </cell>
          <cell r="BG382">
            <v>0.95</v>
          </cell>
          <cell r="BH382">
            <v>0.95</v>
          </cell>
          <cell r="BI382">
            <v>0.95</v>
          </cell>
          <cell r="BJ382">
            <v>0.95</v>
          </cell>
          <cell r="BK382">
            <v>0.95</v>
          </cell>
          <cell r="BL382">
            <v>0.95</v>
          </cell>
          <cell r="BM382">
            <v>0.95</v>
          </cell>
          <cell r="BN382">
            <v>0.95</v>
          </cell>
          <cell r="BO382">
            <v>0.95</v>
          </cell>
          <cell r="BP382">
            <v>0.95</v>
          </cell>
          <cell r="BQ382">
            <v>0.95</v>
          </cell>
          <cell r="BR382">
            <v>0.95</v>
          </cell>
          <cell r="BS382">
            <v>0.95</v>
          </cell>
          <cell r="BT382">
            <v>1</v>
          </cell>
          <cell r="BU382">
            <v>1</v>
          </cell>
          <cell r="BV382">
            <v>1</v>
          </cell>
          <cell r="BW382">
            <v>1</v>
          </cell>
          <cell r="BX382">
            <v>1</v>
          </cell>
          <cell r="BY382">
            <v>1</v>
          </cell>
          <cell r="BZ382">
            <v>1</v>
          </cell>
          <cell r="CA382">
            <v>1</v>
          </cell>
          <cell r="CB382">
            <v>1</v>
          </cell>
          <cell r="CC382">
            <v>1</v>
          </cell>
          <cell r="CD382">
            <v>1</v>
          </cell>
          <cell r="CE382">
            <v>1</v>
          </cell>
          <cell r="CF382">
            <v>1</v>
          </cell>
          <cell r="CG382">
            <v>1</v>
          </cell>
          <cell r="CH382">
            <v>1</v>
          </cell>
          <cell r="CI382">
            <v>1</v>
          </cell>
          <cell r="CJ382">
            <v>1</v>
          </cell>
          <cell r="CK382">
            <v>1</v>
          </cell>
        </row>
        <row r="383">
          <cell r="J383">
            <v>39340</v>
          </cell>
          <cell r="K383">
            <v>39349</v>
          </cell>
          <cell r="L383">
            <v>39349</v>
          </cell>
          <cell r="M383">
            <v>39349</v>
          </cell>
          <cell r="N383">
            <v>39356</v>
          </cell>
          <cell r="O383">
            <v>39642</v>
          </cell>
          <cell r="Q383" t="str">
            <v>R</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cell r="BB383">
            <v>0.7</v>
          </cell>
          <cell r="BC383">
            <v>0.95</v>
          </cell>
          <cell r="BD383">
            <v>0.95</v>
          </cell>
          <cell r="BE383">
            <v>0.95</v>
          </cell>
          <cell r="BF383">
            <v>0.95</v>
          </cell>
          <cell r="BG383">
            <v>0.95</v>
          </cell>
          <cell r="BH383">
            <v>0.95</v>
          </cell>
          <cell r="BI383">
            <v>0.95</v>
          </cell>
          <cell r="BJ383">
            <v>0.95</v>
          </cell>
          <cell r="BK383">
            <v>0.95</v>
          </cell>
          <cell r="BL383">
            <v>0.95</v>
          </cell>
          <cell r="BM383">
            <v>0.95</v>
          </cell>
          <cell r="BN383">
            <v>0.95</v>
          </cell>
          <cell r="BO383">
            <v>0.95</v>
          </cell>
          <cell r="BP383">
            <v>0.95</v>
          </cell>
          <cell r="BQ383">
            <v>0.95</v>
          </cell>
          <cell r="BR383">
            <v>0.95</v>
          </cell>
          <cell r="BS383">
            <v>0.95</v>
          </cell>
          <cell r="BT383">
            <v>0.95</v>
          </cell>
          <cell r="BU383">
            <v>0.95</v>
          </cell>
          <cell r="BV383">
            <v>0.95</v>
          </cell>
          <cell r="BW383">
            <v>0.95</v>
          </cell>
          <cell r="BX383">
            <v>0.95</v>
          </cell>
          <cell r="BY383">
            <v>0.95</v>
          </cell>
          <cell r="BZ383">
            <v>0.95</v>
          </cell>
          <cell r="CA383">
            <v>0.95</v>
          </cell>
          <cell r="CB383">
            <v>0.95</v>
          </cell>
          <cell r="CC383">
            <v>0.95</v>
          </cell>
          <cell r="CD383">
            <v>0.95</v>
          </cell>
          <cell r="CE383">
            <v>0.95</v>
          </cell>
          <cell r="CF383">
            <v>0.95</v>
          </cell>
          <cell r="CG383">
            <v>0.95</v>
          </cell>
          <cell r="CH383">
            <v>0.95</v>
          </cell>
          <cell r="CI383">
            <v>0.95</v>
          </cell>
          <cell r="CJ383">
            <v>0.95</v>
          </cell>
          <cell r="CK383">
            <v>0.95</v>
          </cell>
        </row>
        <row r="384">
          <cell r="Q384" t="str">
            <v>E</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cell r="BB384">
            <v>0</v>
          </cell>
          <cell r="BC384">
            <v>0</v>
          </cell>
          <cell r="BD384">
            <v>0</v>
          </cell>
          <cell r="BE384">
            <v>0</v>
          </cell>
          <cell r="BF384">
            <v>0</v>
          </cell>
          <cell r="BG384">
            <v>0</v>
          </cell>
          <cell r="BH384">
            <v>0</v>
          </cell>
          <cell r="BI384">
            <v>0.95</v>
          </cell>
          <cell r="BJ384">
            <v>0.95</v>
          </cell>
          <cell r="BK384">
            <v>0.95</v>
          </cell>
          <cell r="BL384">
            <v>0.95</v>
          </cell>
          <cell r="BM384">
            <v>0.95</v>
          </cell>
          <cell r="BN384">
            <v>0.95</v>
          </cell>
          <cell r="BO384">
            <v>0.95</v>
          </cell>
          <cell r="BP384">
            <v>0.95</v>
          </cell>
          <cell r="BQ384">
            <v>0.95</v>
          </cell>
          <cell r="BR384">
            <v>0.95</v>
          </cell>
          <cell r="BS384">
            <v>0.95</v>
          </cell>
          <cell r="BT384">
            <v>0.95</v>
          </cell>
          <cell r="BU384">
            <v>0.95</v>
          </cell>
          <cell r="BV384">
            <v>0.95</v>
          </cell>
          <cell r="BW384">
            <v>0.95</v>
          </cell>
          <cell r="BX384">
            <v>0.95</v>
          </cell>
          <cell r="BY384">
            <v>0.95</v>
          </cell>
          <cell r="BZ384">
            <v>0.95</v>
          </cell>
          <cell r="CA384">
            <v>0.95</v>
          </cell>
          <cell r="CB384">
            <v>0.95</v>
          </cell>
          <cell r="CC384">
            <v>0.95</v>
          </cell>
          <cell r="CD384">
            <v>0</v>
          </cell>
          <cell r="CE384">
            <v>0</v>
          </cell>
          <cell r="CF384">
            <v>0</v>
          </cell>
          <cell r="CG384">
            <v>0</v>
          </cell>
          <cell r="CH384">
            <v>0</v>
          </cell>
          <cell r="CI384">
            <v>0</v>
          </cell>
          <cell r="CJ384">
            <v>0</v>
          </cell>
          <cell r="CK384">
            <v>0</v>
          </cell>
        </row>
        <row r="385">
          <cell r="D385" t="str">
            <v>01</v>
          </cell>
          <cell r="E385" t="str">
            <v>46</v>
          </cell>
          <cell r="F385" t="str">
            <v>I04</v>
          </cell>
          <cell r="G385" t="str">
            <v>REQ</v>
          </cell>
          <cell r="H385" t="str">
            <v>4525-01</v>
          </cell>
          <cell r="I385" t="str">
            <v>CABLES DE INSTRUMENTACION Y CONTROL</v>
          </cell>
          <cell r="J385">
            <v>39251</v>
          </cell>
          <cell r="K385">
            <v>39275</v>
          </cell>
          <cell r="L385">
            <v>39289</v>
          </cell>
          <cell r="M385">
            <v>39290</v>
          </cell>
          <cell r="N385">
            <v>39304</v>
          </cell>
          <cell r="O385">
            <v>39476</v>
          </cell>
          <cell r="P385">
            <v>17.898798843700181</v>
          </cell>
          <cell r="Q385" t="str">
            <v>P</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0.5</v>
          </cell>
          <cell r="AR385">
            <v>0.5</v>
          </cell>
          <cell r="AS385">
            <v>0.7</v>
          </cell>
          <cell r="AT385">
            <v>0.7</v>
          </cell>
          <cell r="AU385">
            <v>0.7</v>
          </cell>
          <cell r="AV385">
            <v>0.95</v>
          </cell>
          <cell r="AW385">
            <v>0.95</v>
          </cell>
          <cell r="AX385">
            <v>0.95</v>
          </cell>
          <cell r="AY385">
            <v>0.95</v>
          </cell>
          <cell r="AZ385">
            <v>0.95</v>
          </cell>
          <cell r="BA385">
            <v>0.95</v>
          </cell>
          <cell r="BB385">
            <v>0.95</v>
          </cell>
          <cell r="BC385">
            <v>0.95</v>
          </cell>
          <cell r="BD385">
            <v>0.95</v>
          </cell>
          <cell r="BE385">
            <v>0.95</v>
          </cell>
          <cell r="BF385">
            <v>0.95</v>
          </cell>
          <cell r="BG385">
            <v>0.95</v>
          </cell>
          <cell r="BH385">
            <v>0.95</v>
          </cell>
          <cell r="BI385">
            <v>0.95</v>
          </cell>
          <cell r="BJ385">
            <v>0.95</v>
          </cell>
          <cell r="BK385">
            <v>0.95</v>
          </cell>
          <cell r="BL385">
            <v>0.95</v>
          </cell>
          <cell r="BM385">
            <v>0.95</v>
          </cell>
          <cell r="BN385">
            <v>0.95</v>
          </cell>
          <cell r="BO385">
            <v>0.95</v>
          </cell>
          <cell r="BP385">
            <v>0.95</v>
          </cell>
          <cell r="BQ385">
            <v>0.95</v>
          </cell>
          <cell r="BR385">
            <v>0.95</v>
          </cell>
          <cell r="BS385">
            <v>0.95</v>
          </cell>
          <cell r="BT385">
            <v>1</v>
          </cell>
          <cell r="BU385">
            <v>1</v>
          </cell>
          <cell r="BV385">
            <v>1</v>
          </cell>
          <cell r="BW385">
            <v>1</v>
          </cell>
          <cell r="BX385">
            <v>1</v>
          </cell>
          <cell r="BY385">
            <v>1</v>
          </cell>
          <cell r="BZ385">
            <v>1</v>
          </cell>
          <cell r="CA385">
            <v>1</v>
          </cell>
          <cell r="CB385">
            <v>1</v>
          </cell>
          <cell r="CC385">
            <v>1</v>
          </cell>
          <cell r="CD385">
            <v>1</v>
          </cell>
          <cell r="CE385">
            <v>1</v>
          </cell>
          <cell r="CF385">
            <v>1</v>
          </cell>
          <cell r="CG385">
            <v>1</v>
          </cell>
          <cell r="CH385">
            <v>1</v>
          </cell>
          <cell r="CI385">
            <v>1</v>
          </cell>
          <cell r="CJ385">
            <v>1</v>
          </cell>
          <cell r="CK385">
            <v>1</v>
          </cell>
        </row>
        <row r="386">
          <cell r="J386">
            <v>39375</v>
          </cell>
          <cell r="K386">
            <v>39389</v>
          </cell>
          <cell r="L386">
            <v>39403</v>
          </cell>
          <cell r="M386">
            <v>39417</v>
          </cell>
          <cell r="N386">
            <v>39431</v>
          </cell>
          <cell r="O386">
            <v>39642</v>
          </cell>
          <cell r="Q386" t="str">
            <v>R</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0</v>
          </cell>
          <cell r="BB386">
            <v>0</v>
          </cell>
          <cell r="BC386">
            <v>0</v>
          </cell>
          <cell r="BD386">
            <v>0</v>
          </cell>
          <cell r="BE386">
            <v>0</v>
          </cell>
          <cell r="BF386">
            <v>0</v>
          </cell>
          <cell r="BG386">
            <v>0</v>
          </cell>
          <cell r="BH386">
            <v>0.5</v>
          </cell>
          <cell r="BI386">
            <v>0.5</v>
          </cell>
          <cell r="BJ386">
            <v>0.7</v>
          </cell>
          <cell r="BK386">
            <v>0.7</v>
          </cell>
          <cell r="BL386">
            <v>0.7</v>
          </cell>
          <cell r="BM386">
            <v>0.7</v>
          </cell>
          <cell r="BN386">
            <v>0.95</v>
          </cell>
          <cell r="BO386">
            <v>0.95</v>
          </cell>
          <cell r="BP386">
            <v>0.95</v>
          </cell>
          <cell r="BQ386">
            <v>0.95</v>
          </cell>
          <cell r="BR386">
            <v>0.95</v>
          </cell>
          <cell r="BS386">
            <v>0.95</v>
          </cell>
          <cell r="BT386">
            <v>0.95</v>
          </cell>
          <cell r="BU386">
            <v>0.95</v>
          </cell>
          <cell r="BV386">
            <v>0.95</v>
          </cell>
          <cell r="BW386">
            <v>0.95</v>
          </cell>
          <cell r="BX386">
            <v>0.95</v>
          </cell>
          <cell r="BY386">
            <v>0.95</v>
          </cell>
          <cell r="BZ386">
            <v>0.95</v>
          </cell>
          <cell r="CA386">
            <v>0.95</v>
          </cell>
          <cell r="CB386">
            <v>0.95</v>
          </cell>
          <cell r="CC386">
            <v>0.95</v>
          </cell>
          <cell r="CD386">
            <v>0.95</v>
          </cell>
          <cell r="CE386">
            <v>0.95</v>
          </cell>
          <cell r="CF386">
            <v>0.95</v>
          </cell>
          <cell r="CG386">
            <v>0.95</v>
          </cell>
          <cell r="CH386">
            <v>0.95</v>
          </cell>
          <cell r="CI386">
            <v>0.95</v>
          </cell>
          <cell r="CJ386">
            <v>0.95</v>
          </cell>
          <cell r="CK386">
            <v>0.95</v>
          </cell>
        </row>
        <row r="387">
          <cell r="Q387" t="str">
            <v>E</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cell r="BE387">
            <v>0</v>
          </cell>
          <cell r="BF387">
            <v>0</v>
          </cell>
          <cell r="BG387">
            <v>0</v>
          </cell>
          <cell r="BH387">
            <v>0</v>
          </cell>
          <cell r="BI387">
            <v>0</v>
          </cell>
          <cell r="BJ387">
            <v>0</v>
          </cell>
          <cell r="BK387">
            <v>0</v>
          </cell>
          <cell r="BL387">
            <v>0</v>
          </cell>
          <cell r="BM387">
            <v>0</v>
          </cell>
          <cell r="BN387">
            <v>0.5</v>
          </cell>
          <cell r="BO387">
            <v>0.5</v>
          </cell>
          <cell r="BP387">
            <v>0.5</v>
          </cell>
          <cell r="BQ387">
            <v>0.5</v>
          </cell>
          <cell r="BR387">
            <v>0.5</v>
          </cell>
          <cell r="BS387">
            <v>0.5</v>
          </cell>
          <cell r="BT387">
            <v>0.5</v>
          </cell>
          <cell r="BU387">
            <v>0.5</v>
          </cell>
          <cell r="BV387">
            <v>0.5</v>
          </cell>
          <cell r="BW387">
            <v>0.5</v>
          </cell>
          <cell r="BX387">
            <v>0.5</v>
          </cell>
          <cell r="BY387">
            <v>0.5</v>
          </cell>
          <cell r="BZ387">
            <v>0.5</v>
          </cell>
          <cell r="CA387">
            <v>0.5</v>
          </cell>
          <cell r="CB387">
            <v>0.5</v>
          </cell>
          <cell r="CC387">
            <v>0.5</v>
          </cell>
          <cell r="CD387">
            <v>0</v>
          </cell>
          <cell r="CE387">
            <v>0</v>
          </cell>
          <cell r="CF387">
            <v>0</v>
          </cell>
          <cell r="CG387">
            <v>0</v>
          </cell>
          <cell r="CH387">
            <v>0</v>
          </cell>
          <cell r="CI387">
            <v>0</v>
          </cell>
          <cell r="CJ387">
            <v>0</v>
          </cell>
          <cell r="CK387">
            <v>0</v>
          </cell>
        </row>
        <row r="388">
          <cell r="D388" t="str">
            <v>01</v>
          </cell>
          <cell r="E388" t="str">
            <v>46</v>
          </cell>
          <cell r="F388" t="str">
            <v>I04</v>
          </cell>
          <cell r="G388" t="str">
            <v>REQ</v>
          </cell>
          <cell r="H388" t="str">
            <v>4530-01</v>
          </cell>
          <cell r="I388" t="str">
            <v>CABLES ESPECIALES (BAMBU, COAXIAL, FIBRA OPTICA)</v>
          </cell>
          <cell r="J388">
            <v>39251</v>
          </cell>
          <cell r="K388">
            <v>39275</v>
          </cell>
          <cell r="L388">
            <v>39289</v>
          </cell>
          <cell r="M388">
            <v>39290</v>
          </cell>
          <cell r="N388">
            <v>39304</v>
          </cell>
          <cell r="O388">
            <v>39476</v>
          </cell>
          <cell r="P388">
            <v>17.898798843700181</v>
          </cell>
          <cell r="Q388" t="str">
            <v>P</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0.5</v>
          </cell>
          <cell r="AR388">
            <v>0.5</v>
          </cell>
          <cell r="AS388">
            <v>0.7</v>
          </cell>
          <cell r="AT388">
            <v>0.7</v>
          </cell>
          <cell r="AU388">
            <v>0.7</v>
          </cell>
          <cell r="AV388">
            <v>0.95</v>
          </cell>
          <cell r="AW388">
            <v>0.95</v>
          </cell>
          <cell r="AX388">
            <v>0.95</v>
          </cell>
          <cell r="AY388">
            <v>0.95</v>
          </cell>
          <cell r="AZ388">
            <v>0.95</v>
          </cell>
          <cell r="BA388">
            <v>0.95</v>
          </cell>
          <cell r="BB388">
            <v>0.95</v>
          </cell>
          <cell r="BC388">
            <v>0.95</v>
          </cell>
          <cell r="BD388">
            <v>0.95</v>
          </cell>
          <cell r="BE388">
            <v>0.95</v>
          </cell>
          <cell r="BF388">
            <v>0.95</v>
          </cell>
          <cell r="BG388">
            <v>0.95</v>
          </cell>
          <cell r="BH388">
            <v>0.95</v>
          </cell>
          <cell r="BI388">
            <v>0.95</v>
          </cell>
          <cell r="BJ388">
            <v>0.95</v>
          </cell>
          <cell r="BK388">
            <v>0.95</v>
          </cell>
          <cell r="BL388">
            <v>0.95</v>
          </cell>
          <cell r="BM388">
            <v>0.95</v>
          </cell>
          <cell r="BN388">
            <v>0.95</v>
          </cell>
          <cell r="BO388">
            <v>0.95</v>
          </cell>
          <cell r="BP388">
            <v>0.95</v>
          </cell>
          <cell r="BQ388">
            <v>0.95</v>
          </cell>
          <cell r="BR388">
            <v>0.95</v>
          </cell>
          <cell r="BS388">
            <v>0.95</v>
          </cell>
          <cell r="BT388">
            <v>1</v>
          </cell>
          <cell r="BU388">
            <v>1</v>
          </cell>
          <cell r="BV388">
            <v>1</v>
          </cell>
          <cell r="BW388">
            <v>1</v>
          </cell>
          <cell r="BX388">
            <v>1</v>
          </cell>
          <cell r="BY388">
            <v>1</v>
          </cell>
          <cell r="BZ388">
            <v>1</v>
          </cell>
          <cell r="CA388">
            <v>1</v>
          </cell>
          <cell r="CB388">
            <v>1</v>
          </cell>
          <cell r="CC388">
            <v>1</v>
          </cell>
          <cell r="CD388">
            <v>1</v>
          </cell>
          <cell r="CE388">
            <v>1</v>
          </cell>
          <cell r="CF388">
            <v>1</v>
          </cell>
          <cell r="CG388">
            <v>1</v>
          </cell>
          <cell r="CH388">
            <v>1</v>
          </cell>
          <cell r="CI388">
            <v>1</v>
          </cell>
          <cell r="CJ388">
            <v>1</v>
          </cell>
          <cell r="CK388">
            <v>1</v>
          </cell>
        </row>
        <row r="389">
          <cell r="J389">
            <v>39251</v>
          </cell>
          <cell r="K389">
            <v>39275</v>
          </cell>
          <cell r="L389">
            <v>39289</v>
          </cell>
          <cell r="M389">
            <v>39290</v>
          </cell>
          <cell r="N389">
            <v>39304</v>
          </cell>
          <cell r="O389">
            <v>39642</v>
          </cell>
          <cell r="Q389" t="str">
            <v>R</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0.5</v>
          </cell>
          <cell r="AR389">
            <v>0.5</v>
          </cell>
          <cell r="AS389">
            <v>0.7</v>
          </cell>
          <cell r="AT389">
            <v>0.7</v>
          </cell>
          <cell r="AU389">
            <v>0.7</v>
          </cell>
          <cell r="AV389">
            <v>0.95</v>
          </cell>
          <cell r="AW389">
            <v>0.95</v>
          </cell>
          <cell r="AX389">
            <v>0.95</v>
          </cell>
          <cell r="AY389">
            <v>0.95</v>
          </cell>
          <cell r="AZ389">
            <v>0.95</v>
          </cell>
          <cell r="BA389">
            <v>0.95</v>
          </cell>
          <cell r="BB389">
            <v>0.95</v>
          </cell>
          <cell r="BC389">
            <v>0.95</v>
          </cell>
          <cell r="BD389">
            <v>0.95</v>
          </cell>
          <cell r="BE389">
            <v>0.95</v>
          </cell>
          <cell r="BF389">
            <v>0.95</v>
          </cell>
          <cell r="BG389">
            <v>0.95</v>
          </cell>
          <cell r="BH389">
            <v>0.95</v>
          </cell>
          <cell r="BI389">
            <v>0.95</v>
          </cell>
          <cell r="BJ389">
            <v>0.95</v>
          </cell>
          <cell r="BK389">
            <v>0.95</v>
          </cell>
          <cell r="BL389">
            <v>0.95</v>
          </cell>
          <cell r="BM389">
            <v>0.95</v>
          </cell>
          <cell r="BN389">
            <v>0.95</v>
          </cell>
          <cell r="BO389">
            <v>0.95</v>
          </cell>
          <cell r="BP389">
            <v>0.95</v>
          </cell>
          <cell r="BQ389">
            <v>0.95</v>
          </cell>
          <cell r="BR389">
            <v>0.95</v>
          </cell>
          <cell r="BS389">
            <v>0.95</v>
          </cell>
          <cell r="BT389">
            <v>0.95</v>
          </cell>
          <cell r="BU389">
            <v>0.95</v>
          </cell>
          <cell r="BV389">
            <v>0.95</v>
          </cell>
          <cell r="BW389">
            <v>0.95</v>
          </cell>
          <cell r="BX389">
            <v>0.95</v>
          </cell>
          <cell r="BY389">
            <v>0.95</v>
          </cell>
          <cell r="BZ389">
            <v>0.95</v>
          </cell>
          <cell r="CA389">
            <v>0.95</v>
          </cell>
          <cell r="CB389">
            <v>0.95</v>
          </cell>
          <cell r="CC389">
            <v>0.95</v>
          </cell>
          <cell r="CD389">
            <v>0.95</v>
          </cell>
          <cell r="CE389">
            <v>0.95</v>
          </cell>
          <cell r="CF389">
            <v>0.95</v>
          </cell>
          <cell r="CG389">
            <v>0.95</v>
          </cell>
          <cell r="CH389">
            <v>0.95</v>
          </cell>
          <cell r="CI389">
            <v>0.95</v>
          </cell>
          <cell r="CJ389">
            <v>0.95</v>
          </cell>
          <cell r="CK389">
            <v>0.95</v>
          </cell>
        </row>
        <row r="390">
          <cell r="Q390" t="str">
            <v>E</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cell r="BA390">
            <v>0</v>
          </cell>
          <cell r="BB390">
            <v>0</v>
          </cell>
          <cell r="BC390">
            <v>0</v>
          </cell>
          <cell r="BD390">
            <v>0</v>
          </cell>
          <cell r="BE390">
            <v>0</v>
          </cell>
          <cell r="BF390">
            <v>0</v>
          </cell>
          <cell r="BG390">
            <v>0</v>
          </cell>
          <cell r="BH390">
            <v>0</v>
          </cell>
          <cell r="BI390">
            <v>0</v>
          </cell>
          <cell r="BJ390">
            <v>0</v>
          </cell>
          <cell r="BK390">
            <v>0</v>
          </cell>
          <cell r="BL390">
            <v>0</v>
          </cell>
          <cell r="BM390">
            <v>0</v>
          </cell>
          <cell r="BN390">
            <v>0</v>
          </cell>
          <cell r="BO390">
            <v>0</v>
          </cell>
          <cell r="BP390">
            <v>0</v>
          </cell>
          <cell r="BQ390">
            <v>0</v>
          </cell>
          <cell r="BR390">
            <v>0.5</v>
          </cell>
          <cell r="BS390">
            <v>0.5</v>
          </cell>
          <cell r="BT390">
            <v>0.5</v>
          </cell>
          <cell r="BU390">
            <v>0.5</v>
          </cell>
          <cell r="BV390">
            <v>0.5</v>
          </cell>
          <cell r="BW390">
            <v>0.5</v>
          </cell>
          <cell r="BX390">
            <v>0.5</v>
          </cell>
          <cell r="BY390">
            <v>0.5</v>
          </cell>
          <cell r="BZ390">
            <v>0.5</v>
          </cell>
          <cell r="CA390">
            <v>0.5</v>
          </cell>
          <cell r="CB390">
            <v>0.5</v>
          </cell>
          <cell r="CC390">
            <v>0.5</v>
          </cell>
          <cell r="CD390">
            <v>0</v>
          </cell>
          <cell r="CE390">
            <v>0</v>
          </cell>
          <cell r="CF390">
            <v>0</v>
          </cell>
          <cell r="CG390">
            <v>0</v>
          </cell>
          <cell r="CH390">
            <v>0</v>
          </cell>
          <cell r="CI390">
            <v>0</v>
          </cell>
          <cell r="CJ390">
            <v>0</v>
          </cell>
          <cell r="CK390">
            <v>0</v>
          </cell>
        </row>
        <row r="391">
          <cell r="D391" t="str">
            <v>01</v>
          </cell>
          <cell r="E391" t="str">
            <v>46</v>
          </cell>
          <cell r="F391" t="str">
            <v>I01</v>
          </cell>
          <cell r="G391" t="str">
            <v>TEC</v>
          </cell>
          <cell r="H391" t="str">
            <v>010</v>
          </cell>
          <cell r="I391" t="str">
            <v>LISTA DE CABLES DE INSTRUMENTACION  Y CONTROL</v>
          </cell>
          <cell r="J391">
            <v>39251</v>
          </cell>
          <cell r="K391">
            <v>39268</v>
          </cell>
          <cell r="L391">
            <v>39282</v>
          </cell>
          <cell r="M391">
            <v>39283</v>
          </cell>
          <cell r="N391">
            <v>39297</v>
          </cell>
          <cell r="O391">
            <v>39476</v>
          </cell>
          <cell r="P391">
            <v>35.797597687400362</v>
          </cell>
          <cell r="Q391" t="str">
            <v>P</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0.5</v>
          </cell>
          <cell r="AQ391">
            <v>0.5</v>
          </cell>
          <cell r="AR391">
            <v>0.7</v>
          </cell>
          <cell r="AS391">
            <v>0.7</v>
          </cell>
          <cell r="AT391">
            <v>0.7</v>
          </cell>
          <cell r="AU391">
            <v>0.95</v>
          </cell>
          <cell r="AV391">
            <v>0.95</v>
          </cell>
          <cell r="AW391">
            <v>0.95</v>
          </cell>
          <cell r="AX391">
            <v>0.95</v>
          </cell>
          <cell r="AY391">
            <v>0.95</v>
          </cell>
          <cell r="AZ391">
            <v>0.95</v>
          </cell>
          <cell r="BA391">
            <v>0.95</v>
          </cell>
          <cell r="BB391">
            <v>0.95</v>
          </cell>
          <cell r="BC391">
            <v>0.95</v>
          </cell>
          <cell r="BD391">
            <v>0.95</v>
          </cell>
          <cell r="BE391">
            <v>0.95</v>
          </cell>
          <cell r="BF391">
            <v>0.95</v>
          </cell>
          <cell r="BG391">
            <v>0.95</v>
          </cell>
          <cell r="BH391">
            <v>0.95</v>
          </cell>
          <cell r="BI391">
            <v>0.95</v>
          </cell>
          <cell r="BJ391">
            <v>0.95</v>
          </cell>
          <cell r="BK391">
            <v>0.95</v>
          </cell>
          <cell r="BL391">
            <v>0.95</v>
          </cell>
          <cell r="BM391">
            <v>0.95</v>
          </cell>
          <cell r="BN391">
            <v>0.95</v>
          </cell>
          <cell r="BO391">
            <v>0.95</v>
          </cell>
          <cell r="BP391">
            <v>0.95</v>
          </cell>
          <cell r="BQ391">
            <v>0.95</v>
          </cell>
          <cell r="BR391">
            <v>0.95</v>
          </cell>
          <cell r="BS391">
            <v>0.95</v>
          </cell>
          <cell r="BT391">
            <v>1</v>
          </cell>
          <cell r="BU391">
            <v>1</v>
          </cell>
          <cell r="BV391">
            <v>1</v>
          </cell>
          <cell r="BW391">
            <v>1</v>
          </cell>
          <cell r="BX391">
            <v>1</v>
          </cell>
          <cell r="BY391">
            <v>1</v>
          </cell>
          <cell r="BZ391">
            <v>1</v>
          </cell>
          <cell r="CA391">
            <v>1</v>
          </cell>
          <cell r="CB391">
            <v>1</v>
          </cell>
          <cell r="CC391">
            <v>1</v>
          </cell>
          <cell r="CD391">
            <v>1</v>
          </cell>
          <cell r="CE391">
            <v>1</v>
          </cell>
          <cell r="CF391">
            <v>1</v>
          </cell>
          <cell r="CG391">
            <v>1</v>
          </cell>
          <cell r="CH391">
            <v>1</v>
          </cell>
          <cell r="CI391">
            <v>1</v>
          </cell>
          <cell r="CJ391">
            <v>1</v>
          </cell>
          <cell r="CK391">
            <v>1</v>
          </cell>
        </row>
        <row r="392">
          <cell r="J392">
            <v>39355</v>
          </cell>
          <cell r="K392">
            <v>39437</v>
          </cell>
          <cell r="L392">
            <v>39534</v>
          </cell>
          <cell r="M392">
            <v>39549</v>
          </cell>
          <cell r="N392">
            <v>39563</v>
          </cell>
          <cell r="O392">
            <v>39642</v>
          </cell>
          <cell r="Q392" t="str">
            <v>R</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cell r="BA392">
            <v>0</v>
          </cell>
          <cell r="BB392">
            <v>0</v>
          </cell>
          <cell r="BC392">
            <v>0</v>
          </cell>
          <cell r="BD392">
            <v>0</v>
          </cell>
          <cell r="BE392">
            <v>0</v>
          </cell>
          <cell r="BF392">
            <v>0</v>
          </cell>
          <cell r="BG392">
            <v>0</v>
          </cell>
          <cell r="BH392">
            <v>0</v>
          </cell>
          <cell r="BI392">
            <v>0</v>
          </cell>
          <cell r="BJ392">
            <v>0</v>
          </cell>
          <cell r="BK392">
            <v>0</v>
          </cell>
          <cell r="BL392">
            <v>0</v>
          </cell>
          <cell r="BM392">
            <v>0</v>
          </cell>
          <cell r="BN392">
            <v>0</v>
          </cell>
          <cell r="BO392">
            <v>0.5</v>
          </cell>
          <cell r="BP392">
            <v>0.5</v>
          </cell>
          <cell r="BQ392">
            <v>0.5</v>
          </cell>
          <cell r="BR392">
            <v>0.5</v>
          </cell>
          <cell r="BS392">
            <v>0.5</v>
          </cell>
          <cell r="BT392">
            <v>0.5</v>
          </cell>
          <cell r="BU392">
            <v>0.5</v>
          </cell>
          <cell r="BV392">
            <v>0.5</v>
          </cell>
          <cell r="BW392">
            <v>0.5</v>
          </cell>
          <cell r="BX392">
            <v>0.5</v>
          </cell>
          <cell r="BY392">
            <v>0.5</v>
          </cell>
          <cell r="BZ392">
            <v>0.5</v>
          </cell>
          <cell r="CA392">
            <v>0.5</v>
          </cell>
          <cell r="CB392">
            <v>0.7</v>
          </cell>
          <cell r="CC392">
            <v>0.7</v>
          </cell>
          <cell r="CD392">
            <v>0.7</v>
          </cell>
          <cell r="CE392">
            <v>0.7</v>
          </cell>
          <cell r="CF392">
            <v>0.7</v>
          </cell>
          <cell r="CG392">
            <v>0.95</v>
          </cell>
          <cell r="CH392">
            <v>0.95</v>
          </cell>
          <cell r="CI392">
            <v>0.95</v>
          </cell>
          <cell r="CJ392">
            <v>0.95</v>
          </cell>
          <cell r="CK392">
            <v>0.95</v>
          </cell>
        </row>
        <row r="393">
          <cell r="Q393" t="str">
            <v>E</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cell r="BA393">
            <v>0</v>
          </cell>
          <cell r="BB393">
            <v>0</v>
          </cell>
          <cell r="BC393">
            <v>0</v>
          </cell>
          <cell r="BD393">
            <v>0</v>
          </cell>
          <cell r="BE393">
            <v>0</v>
          </cell>
          <cell r="BF393">
            <v>0</v>
          </cell>
          <cell r="BG393">
            <v>0</v>
          </cell>
          <cell r="BH393">
            <v>0</v>
          </cell>
          <cell r="BI393">
            <v>0</v>
          </cell>
          <cell r="BJ393">
            <v>0</v>
          </cell>
          <cell r="BK393">
            <v>0</v>
          </cell>
          <cell r="BL393">
            <v>0</v>
          </cell>
          <cell r="BM393">
            <v>0</v>
          </cell>
          <cell r="BN393">
            <v>0.5</v>
          </cell>
          <cell r="BO393">
            <v>0.5</v>
          </cell>
          <cell r="BP393">
            <v>0.5</v>
          </cell>
          <cell r="BQ393">
            <v>0.5</v>
          </cell>
          <cell r="BR393">
            <v>0.5</v>
          </cell>
          <cell r="BS393">
            <v>0.5</v>
          </cell>
          <cell r="BT393">
            <v>0.5</v>
          </cell>
          <cell r="BU393">
            <v>0.5</v>
          </cell>
          <cell r="BV393">
            <v>0.5</v>
          </cell>
          <cell r="BW393">
            <v>0.5</v>
          </cell>
          <cell r="BX393">
            <v>0.5</v>
          </cell>
          <cell r="BY393">
            <v>0.5</v>
          </cell>
          <cell r="BZ393">
            <v>0.5</v>
          </cell>
          <cell r="CA393">
            <v>0.5</v>
          </cell>
          <cell r="CB393">
            <v>0.5</v>
          </cell>
          <cell r="CC393">
            <v>0.5</v>
          </cell>
          <cell r="CD393">
            <v>0</v>
          </cell>
          <cell r="CE393">
            <v>0</v>
          </cell>
          <cell r="CF393">
            <v>0</v>
          </cell>
          <cell r="CG393">
            <v>0</v>
          </cell>
          <cell r="CH393">
            <v>0</v>
          </cell>
          <cell r="CI393">
            <v>0</v>
          </cell>
          <cell r="CJ393">
            <v>0</v>
          </cell>
          <cell r="CK393">
            <v>0</v>
          </cell>
        </row>
        <row r="394">
          <cell r="D394" t="str">
            <v>01</v>
          </cell>
          <cell r="E394" t="str">
            <v>46</v>
          </cell>
          <cell r="F394" t="str">
            <v>I01</v>
          </cell>
          <cell r="G394" t="str">
            <v>TEC</v>
          </cell>
          <cell r="H394" t="str">
            <v>013</v>
          </cell>
          <cell r="I394" t="str">
            <v>LISTA DE MATERIALES DE TUBERIA Y ACCESORIOS PARA CONEXIÓN MECANICA</v>
          </cell>
          <cell r="J394">
            <v>39251</v>
          </cell>
          <cell r="K394">
            <v>39268</v>
          </cell>
          <cell r="L394">
            <v>39282</v>
          </cell>
          <cell r="M394">
            <v>39283</v>
          </cell>
          <cell r="N394">
            <v>39297</v>
          </cell>
          <cell r="O394">
            <v>39476</v>
          </cell>
          <cell r="P394">
            <v>47.397597687400363</v>
          </cell>
          <cell r="Q394" t="str">
            <v>P</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0.5</v>
          </cell>
          <cell r="AQ394">
            <v>0.5</v>
          </cell>
          <cell r="AR394">
            <v>0.7</v>
          </cell>
          <cell r="AS394">
            <v>0.7</v>
          </cell>
          <cell r="AT394">
            <v>0.7</v>
          </cell>
          <cell r="AU394">
            <v>0.95</v>
          </cell>
          <cell r="AV394">
            <v>0.95</v>
          </cell>
          <cell r="AW394">
            <v>0.95</v>
          </cell>
          <cell r="AX394">
            <v>0.95</v>
          </cell>
          <cell r="AY394">
            <v>0.95</v>
          </cell>
          <cell r="AZ394">
            <v>0.95</v>
          </cell>
          <cell r="BA394">
            <v>0.95</v>
          </cell>
          <cell r="BB394">
            <v>0.95</v>
          </cell>
          <cell r="BC394">
            <v>0.95</v>
          </cell>
          <cell r="BD394">
            <v>0.95</v>
          </cell>
          <cell r="BE394">
            <v>0.95</v>
          </cell>
          <cell r="BF394">
            <v>0.95</v>
          </cell>
          <cell r="BG394">
            <v>0.95</v>
          </cell>
          <cell r="BH394">
            <v>0.95</v>
          </cell>
          <cell r="BI394">
            <v>0.95</v>
          </cell>
          <cell r="BJ394">
            <v>0.95</v>
          </cell>
          <cell r="BK394">
            <v>0.95</v>
          </cell>
          <cell r="BL394">
            <v>0.95</v>
          </cell>
          <cell r="BM394">
            <v>0.95</v>
          </cell>
          <cell r="BN394">
            <v>0.95</v>
          </cell>
          <cell r="BO394">
            <v>0.95</v>
          </cell>
          <cell r="BP394">
            <v>0.95</v>
          </cell>
          <cell r="BQ394">
            <v>0.95</v>
          </cell>
          <cell r="BR394">
            <v>0.95</v>
          </cell>
          <cell r="BS394">
            <v>0.95</v>
          </cell>
          <cell r="BT394">
            <v>1</v>
          </cell>
          <cell r="BU394">
            <v>1</v>
          </cell>
          <cell r="BV394">
            <v>1</v>
          </cell>
          <cell r="BW394">
            <v>1</v>
          </cell>
          <cell r="BX394">
            <v>1</v>
          </cell>
          <cell r="BY394">
            <v>1</v>
          </cell>
          <cell r="BZ394">
            <v>1</v>
          </cell>
          <cell r="CA394">
            <v>1</v>
          </cell>
          <cell r="CB394">
            <v>1</v>
          </cell>
          <cell r="CC394">
            <v>1</v>
          </cell>
          <cell r="CD394">
            <v>1</v>
          </cell>
          <cell r="CE394">
            <v>1</v>
          </cell>
          <cell r="CF394">
            <v>1</v>
          </cell>
          <cell r="CG394">
            <v>1</v>
          </cell>
          <cell r="CH394">
            <v>1</v>
          </cell>
          <cell r="CI394">
            <v>1</v>
          </cell>
          <cell r="CJ394">
            <v>1</v>
          </cell>
          <cell r="CK394">
            <v>1</v>
          </cell>
        </row>
        <row r="395">
          <cell r="J395">
            <v>39251</v>
          </cell>
          <cell r="K395">
            <v>39337</v>
          </cell>
          <cell r="L395">
            <v>39337</v>
          </cell>
          <cell r="M395">
            <v>39337</v>
          </cell>
          <cell r="N395">
            <v>39344</v>
          </cell>
          <cell r="O395">
            <v>39642</v>
          </cell>
          <cell r="Q395" t="str">
            <v>R</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0.7</v>
          </cell>
          <cell r="BA395">
            <v>0.95</v>
          </cell>
          <cell r="BB395">
            <v>0.95</v>
          </cell>
          <cell r="BC395">
            <v>0.95</v>
          </cell>
          <cell r="BD395">
            <v>0.95</v>
          </cell>
          <cell r="BE395">
            <v>0.95</v>
          </cell>
          <cell r="BF395">
            <v>0.95</v>
          </cell>
          <cell r="BG395">
            <v>0.95</v>
          </cell>
          <cell r="BH395">
            <v>0.95</v>
          </cell>
          <cell r="BI395">
            <v>0.95</v>
          </cell>
          <cell r="BJ395">
            <v>0.95</v>
          </cell>
          <cell r="BK395">
            <v>0.95</v>
          </cell>
          <cell r="BL395">
            <v>0.95</v>
          </cell>
          <cell r="BM395">
            <v>0.95</v>
          </cell>
          <cell r="BN395">
            <v>0.95</v>
          </cell>
          <cell r="BO395">
            <v>0.95</v>
          </cell>
          <cell r="BP395">
            <v>0.95</v>
          </cell>
          <cell r="BQ395">
            <v>0.95</v>
          </cell>
          <cell r="BR395">
            <v>0.95</v>
          </cell>
          <cell r="BS395">
            <v>0.95</v>
          </cell>
          <cell r="BT395">
            <v>0.95</v>
          </cell>
          <cell r="BU395">
            <v>0.95</v>
          </cell>
          <cell r="BV395">
            <v>0.95</v>
          </cell>
          <cell r="BW395">
            <v>0.95</v>
          </cell>
          <cell r="BX395">
            <v>0.95</v>
          </cell>
          <cell r="BY395">
            <v>0.95</v>
          </cell>
          <cell r="BZ395">
            <v>0.95</v>
          </cell>
          <cell r="CA395">
            <v>0.95</v>
          </cell>
          <cell r="CB395">
            <v>0.95</v>
          </cell>
          <cell r="CC395">
            <v>0.95</v>
          </cell>
          <cell r="CD395">
            <v>0.95</v>
          </cell>
          <cell r="CE395">
            <v>0.95</v>
          </cell>
          <cell r="CF395">
            <v>0.95</v>
          </cell>
          <cell r="CG395">
            <v>0.95</v>
          </cell>
          <cell r="CH395">
            <v>0.95</v>
          </cell>
          <cell r="CI395">
            <v>0.95</v>
          </cell>
          <cell r="CJ395">
            <v>0.95</v>
          </cell>
          <cell r="CK395">
            <v>0.95</v>
          </cell>
        </row>
        <row r="396">
          <cell r="Q396" t="str">
            <v>E</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0.5</v>
          </cell>
          <cell r="BA396">
            <v>0.95</v>
          </cell>
          <cell r="BB396">
            <v>0.95</v>
          </cell>
          <cell r="BC396">
            <v>0.95</v>
          </cell>
          <cell r="BD396">
            <v>0.95</v>
          </cell>
          <cell r="BE396">
            <v>0.95</v>
          </cell>
          <cell r="BF396">
            <v>0.95</v>
          </cell>
          <cell r="BG396">
            <v>0.95</v>
          </cell>
          <cell r="BH396">
            <v>0.95</v>
          </cell>
          <cell r="BI396">
            <v>0.95</v>
          </cell>
          <cell r="BJ396">
            <v>0.95</v>
          </cell>
          <cell r="BK396">
            <v>0.95</v>
          </cell>
          <cell r="BL396">
            <v>0.95</v>
          </cell>
          <cell r="BM396">
            <v>0.95</v>
          </cell>
          <cell r="BN396">
            <v>0.95</v>
          </cell>
          <cell r="BO396">
            <v>0.95</v>
          </cell>
          <cell r="BP396">
            <v>0.95</v>
          </cell>
          <cell r="BQ396">
            <v>0.95</v>
          </cell>
          <cell r="BR396">
            <v>0.95</v>
          </cell>
          <cell r="BS396">
            <v>0.95</v>
          </cell>
          <cell r="BT396">
            <v>0.95</v>
          </cell>
          <cell r="BU396">
            <v>0.95</v>
          </cell>
          <cell r="BV396">
            <v>0.95</v>
          </cell>
          <cell r="BW396">
            <v>0.95</v>
          </cell>
          <cell r="BX396">
            <v>0.95</v>
          </cell>
          <cell r="BY396">
            <v>0.95</v>
          </cell>
          <cell r="BZ396">
            <v>0.95</v>
          </cell>
          <cell r="CA396">
            <v>0.95</v>
          </cell>
          <cell r="CB396">
            <v>0.95</v>
          </cell>
          <cell r="CC396">
            <v>0.95</v>
          </cell>
          <cell r="CD396">
            <v>0</v>
          </cell>
          <cell r="CE396">
            <v>0</v>
          </cell>
          <cell r="CF396">
            <v>0</v>
          </cell>
          <cell r="CG396">
            <v>0</v>
          </cell>
          <cell r="CH396">
            <v>0</v>
          </cell>
          <cell r="CI396">
            <v>0</v>
          </cell>
          <cell r="CJ396">
            <v>0</v>
          </cell>
          <cell r="CK396">
            <v>0</v>
          </cell>
        </row>
        <row r="397">
          <cell r="D397" t="str">
            <v>01</v>
          </cell>
          <cell r="E397" t="str">
            <v>46</v>
          </cell>
          <cell r="F397" t="str">
            <v>I01</v>
          </cell>
          <cell r="G397" t="str">
            <v>TEC</v>
          </cell>
          <cell r="H397" t="str">
            <v>015</v>
          </cell>
          <cell r="I397" t="str">
            <v>LISTA DE MATERIALES PARA CONEXION ELECTRICA DE INSTRUMENTOS</v>
          </cell>
          <cell r="J397">
            <v>39251</v>
          </cell>
          <cell r="K397">
            <v>39268</v>
          </cell>
          <cell r="L397">
            <v>39282</v>
          </cell>
          <cell r="M397">
            <v>39283</v>
          </cell>
          <cell r="N397">
            <v>39297</v>
          </cell>
          <cell r="O397">
            <v>39476</v>
          </cell>
          <cell r="P397">
            <v>47.397597687400363</v>
          </cell>
          <cell r="Q397" t="str">
            <v>P</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0.5</v>
          </cell>
          <cell r="AQ397">
            <v>0.5</v>
          </cell>
          <cell r="AR397">
            <v>0.7</v>
          </cell>
          <cell r="AS397">
            <v>0.7</v>
          </cell>
          <cell r="AT397">
            <v>0.7</v>
          </cell>
          <cell r="AU397">
            <v>0.95</v>
          </cell>
          <cell r="AV397">
            <v>0.95</v>
          </cell>
          <cell r="AW397">
            <v>0.95</v>
          </cell>
          <cell r="AX397">
            <v>0.95</v>
          </cell>
          <cell r="AY397">
            <v>0.95</v>
          </cell>
          <cell r="AZ397">
            <v>0.95</v>
          </cell>
          <cell r="BA397">
            <v>0.95</v>
          </cell>
          <cell r="BB397">
            <v>0.95</v>
          </cell>
          <cell r="BC397">
            <v>0.95</v>
          </cell>
          <cell r="BD397">
            <v>0.95</v>
          </cell>
          <cell r="BE397">
            <v>0.95</v>
          </cell>
          <cell r="BF397">
            <v>0.95</v>
          </cell>
          <cell r="BG397">
            <v>0.95</v>
          </cell>
          <cell r="BH397">
            <v>0.95</v>
          </cell>
          <cell r="BI397">
            <v>0.95</v>
          </cell>
          <cell r="BJ397">
            <v>0.95</v>
          </cell>
          <cell r="BK397">
            <v>0.95</v>
          </cell>
          <cell r="BL397">
            <v>0.95</v>
          </cell>
          <cell r="BM397">
            <v>0.95</v>
          </cell>
          <cell r="BN397">
            <v>0.95</v>
          </cell>
          <cell r="BO397">
            <v>0.95</v>
          </cell>
          <cell r="BP397">
            <v>0.95</v>
          </cell>
          <cell r="BQ397">
            <v>0.95</v>
          </cell>
          <cell r="BR397">
            <v>0.95</v>
          </cell>
          <cell r="BS397">
            <v>0.95</v>
          </cell>
          <cell r="BT397">
            <v>1</v>
          </cell>
          <cell r="BU397">
            <v>1</v>
          </cell>
          <cell r="BV397">
            <v>1</v>
          </cell>
          <cell r="BW397">
            <v>1</v>
          </cell>
          <cell r="BX397">
            <v>1</v>
          </cell>
          <cell r="BY397">
            <v>1</v>
          </cell>
          <cell r="BZ397">
            <v>1</v>
          </cell>
          <cell r="CA397">
            <v>1</v>
          </cell>
          <cell r="CB397">
            <v>1</v>
          </cell>
          <cell r="CC397">
            <v>1</v>
          </cell>
          <cell r="CD397">
            <v>1</v>
          </cell>
          <cell r="CE397">
            <v>1</v>
          </cell>
          <cell r="CF397">
            <v>1</v>
          </cell>
          <cell r="CG397">
            <v>1</v>
          </cell>
          <cell r="CH397">
            <v>1</v>
          </cell>
          <cell r="CI397">
            <v>1</v>
          </cell>
          <cell r="CJ397">
            <v>1</v>
          </cell>
          <cell r="CK397">
            <v>1</v>
          </cell>
        </row>
        <row r="398">
          <cell r="J398">
            <v>39251</v>
          </cell>
          <cell r="K398">
            <v>39339</v>
          </cell>
          <cell r="L398">
            <v>39396</v>
          </cell>
          <cell r="M398">
            <v>39410</v>
          </cell>
          <cell r="N398">
            <v>39424</v>
          </cell>
          <cell r="O398">
            <v>39642</v>
          </cell>
          <cell r="Q398" t="str">
            <v>R</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cell r="BA398">
            <v>0.5</v>
          </cell>
          <cell r="BB398">
            <v>0.5</v>
          </cell>
          <cell r="BC398">
            <v>0.5</v>
          </cell>
          <cell r="BD398">
            <v>0.5</v>
          </cell>
          <cell r="BE398">
            <v>0.5</v>
          </cell>
          <cell r="BF398">
            <v>0.5</v>
          </cell>
          <cell r="BG398">
            <v>0.5</v>
          </cell>
          <cell r="BH398">
            <v>0.5</v>
          </cell>
          <cell r="BI398">
            <v>0.7</v>
          </cell>
          <cell r="BJ398">
            <v>0.7</v>
          </cell>
          <cell r="BK398">
            <v>0.7</v>
          </cell>
          <cell r="BL398">
            <v>0.7</v>
          </cell>
          <cell r="BM398">
            <v>0.95</v>
          </cell>
          <cell r="BN398">
            <v>0.95</v>
          </cell>
          <cell r="BO398">
            <v>0.95</v>
          </cell>
          <cell r="BP398">
            <v>0.95</v>
          </cell>
          <cell r="BQ398">
            <v>0.95</v>
          </cell>
          <cell r="BR398">
            <v>0.95</v>
          </cell>
          <cell r="BS398">
            <v>0.95</v>
          </cell>
          <cell r="BT398">
            <v>0.95</v>
          </cell>
          <cell r="BU398">
            <v>0.95</v>
          </cell>
          <cell r="BV398">
            <v>0.95</v>
          </cell>
          <cell r="BW398">
            <v>0.95</v>
          </cell>
          <cell r="BX398">
            <v>0.95</v>
          </cell>
          <cell r="BY398">
            <v>0.95</v>
          </cell>
          <cell r="BZ398">
            <v>0.95</v>
          </cell>
          <cell r="CA398">
            <v>0.95</v>
          </cell>
          <cell r="CB398">
            <v>0.95</v>
          </cell>
          <cell r="CC398">
            <v>0.95</v>
          </cell>
          <cell r="CD398">
            <v>0.95</v>
          </cell>
          <cell r="CE398">
            <v>0.95</v>
          </cell>
          <cell r="CF398">
            <v>0.95</v>
          </cell>
          <cell r="CG398">
            <v>0.95</v>
          </cell>
          <cell r="CH398">
            <v>0.95</v>
          </cell>
          <cell r="CI398">
            <v>0.95</v>
          </cell>
          <cell r="CJ398">
            <v>0.95</v>
          </cell>
          <cell r="CK398">
            <v>0.95</v>
          </cell>
        </row>
        <row r="399">
          <cell r="Q399" t="str">
            <v>E</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0.5</v>
          </cell>
          <cell r="BA399">
            <v>0.95</v>
          </cell>
          <cell r="BB399">
            <v>0.95</v>
          </cell>
          <cell r="BC399">
            <v>0.95</v>
          </cell>
          <cell r="BD399">
            <v>0.95</v>
          </cell>
          <cell r="BE399">
            <v>0.95</v>
          </cell>
          <cell r="BF399">
            <v>0.95</v>
          </cell>
          <cell r="BG399">
            <v>0.95</v>
          </cell>
          <cell r="BH399">
            <v>0.95</v>
          </cell>
          <cell r="BI399">
            <v>0.95</v>
          </cell>
          <cell r="BJ399">
            <v>0.95</v>
          </cell>
          <cell r="BK399">
            <v>0.95</v>
          </cell>
          <cell r="BL399">
            <v>0.95</v>
          </cell>
          <cell r="BM399">
            <v>0.95</v>
          </cell>
          <cell r="BN399">
            <v>0.95</v>
          </cell>
          <cell r="BO399">
            <v>0.95</v>
          </cell>
          <cell r="BP399">
            <v>0.95</v>
          </cell>
          <cell r="BQ399">
            <v>0.95</v>
          </cell>
          <cell r="BR399">
            <v>0.95</v>
          </cell>
          <cell r="BS399">
            <v>0.95</v>
          </cell>
          <cell r="BT399">
            <v>0.95</v>
          </cell>
          <cell r="BU399">
            <v>0.95</v>
          </cell>
          <cell r="BV399">
            <v>0.95</v>
          </cell>
          <cell r="BW399">
            <v>0.95</v>
          </cell>
          <cell r="BX399">
            <v>0.95</v>
          </cell>
          <cell r="BY399">
            <v>0.95</v>
          </cell>
          <cell r="BZ399">
            <v>0.95</v>
          </cell>
          <cell r="CA399">
            <v>0.95</v>
          </cell>
          <cell r="CB399">
            <v>0.95</v>
          </cell>
          <cell r="CC399">
            <v>0.95</v>
          </cell>
          <cell r="CD399">
            <v>0</v>
          </cell>
          <cell r="CE399">
            <v>0</v>
          </cell>
          <cell r="CF399">
            <v>0</v>
          </cell>
          <cell r="CG399">
            <v>0</v>
          </cell>
          <cell r="CH399">
            <v>0</v>
          </cell>
          <cell r="CI399">
            <v>0</v>
          </cell>
          <cell r="CJ399">
            <v>0</v>
          </cell>
          <cell r="CK399">
            <v>0</v>
          </cell>
        </row>
        <row r="400">
          <cell r="D400" t="str">
            <v>01</v>
          </cell>
          <cell r="E400" t="str">
            <v>46</v>
          </cell>
          <cell r="F400" t="str">
            <v>I01</v>
          </cell>
          <cell r="G400" t="str">
            <v>ESP</v>
          </cell>
          <cell r="H400" t="str">
            <v>002</v>
          </cell>
          <cell r="I400" t="str">
            <v>ESQUEMATICOS (PANTALLAS)</v>
          </cell>
          <cell r="J400">
            <v>39232</v>
          </cell>
          <cell r="K400">
            <v>39247</v>
          </cell>
          <cell r="L400">
            <v>39261</v>
          </cell>
          <cell r="M400">
            <v>39268</v>
          </cell>
          <cell r="N400">
            <v>39282</v>
          </cell>
          <cell r="O400">
            <v>39476</v>
          </cell>
          <cell r="P400">
            <v>35.797597687400362</v>
          </cell>
          <cell r="Q400" t="str">
            <v>P</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0.5</v>
          </cell>
          <cell r="AN400">
            <v>0.5</v>
          </cell>
          <cell r="AO400">
            <v>0.7</v>
          </cell>
          <cell r="AP400">
            <v>0.7</v>
          </cell>
          <cell r="AQ400">
            <v>0.7</v>
          </cell>
          <cell r="AR400">
            <v>0.95</v>
          </cell>
          <cell r="AS400">
            <v>0.95</v>
          </cell>
          <cell r="AT400">
            <v>0.95</v>
          </cell>
          <cell r="AU400">
            <v>0.95</v>
          </cell>
          <cell r="AV400">
            <v>0.95</v>
          </cell>
          <cell r="AW400">
            <v>0.95</v>
          </cell>
          <cell r="AX400">
            <v>0.95</v>
          </cell>
          <cell r="AY400">
            <v>0.95</v>
          </cell>
          <cell r="AZ400">
            <v>0.95</v>
          </cell>
          <cell r="BA400">
            <v>0.95</v>
          </cell>
          <cell r="BB400">
            <v>0.95</v>
          </cell>
          <cell r="BC400">
            <v>0.95</v>
          </cell>
          <cell r="BD400">
            <v>0.95</v>
          </cell>
          <cell r="BE400">
            <v>0.95</v>
          </cell>
          <cell r="BF400">
            <v>0.95</v>
          </cell>
          <cell r="BG400">
            <v>0.95</v>
          </cell>
          <cell r="BH400">
            <v>0.95</v>
          </cell>
          <cell r="BI400">
            <v>0.95</v>
          </cell>
          <cell r="BJ400">
            <v>0.95</v>
          </cell>
          <cell r="BK400">
            <v>0.95</v>
          </cell>
          <cell r="BL400">
            <v>0.95</v>
          </cell>
          <cell r="BM400">
            <v>0.95</v>
          </cell>
          <cell r="BN400">
            <v>0.95</v>
          </cell>
          <cell r="BO400">
            <v>0.95</v>
          </cell>
          <cell r="BP400">
            <v>0.95</v>
          </cell>
          <cell r="BQ400">
            <v>0.95</v>
          </cell>
          <cell r="BR400">
            <v>0.95</v>
          </cell>
          <cell r="BS400">
            <v>0.95</v>
          </cell>
          <cell r="BT400">
            <v>1</v>
          </cell>
          <cell r="BU400">
            <v>1</v>
          </cell>
          <cell r="BV400">
            <v>1</v>
          </cell>
          <cell r="BW400">
            <v>1</v>
          </cell>
          <cell r="BX400">
            <v>1</v>
          </cell>
          <cell r="BY400">
            <v>1</v>
          </cell>
          <cell r="BZ400">
            <v>1</v>
          </cell>
          <cell r="CA400">
            <v>1</v>
          </cell>
          <cell r="CB400">
            <v>1</v>
          </cell>
          <cell r="CC400">
            <v>1</v>
          </cell>
          <cell r="CD400">
            <v>1</v>
          </cell>
          <cell r="CE400">
            <v>1</v>
          </cell>
          <cell r="CF400">
            <v>1</v>
          </cell>
          <cell r="CG400">
            <v>1</v>
          </cell>
          <cell r="CH400">
            <v>1</v>
          </cell>
          <cell r="CI400">
            <v>1</v>
          </cell>
          <cell r="CJ400">
            <v>1</v>
          </cell>
          <cell r="CK400">
            <v>1</v>
          </cell>
        </row>
        <row r="401">
          <cell r="J401">
            <v>39345</v>
          </cell>
          <cell r="K401">
            <v>39371</v>
          </cell>
          <cell r="L401">
            <v>39479</v>
          </cell>
          <cell r="M401">
            <v>39486</v>
          </cell>
          <cell r="N401">
            <v>39507</v>
          </cell>
          <cell r="O401">
            <v>39642</v>
          </cell>
          <cell r="Q401" t="str">
            <v>R</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cell r="BA401">
            <v>0</v>
          </cell>
          <cell r="BB401">
            <v>0</v>
          </cell>
          <cell r="BC401">
            <v>0</v>
          </cell>
          <cell r="BD401">
            <v>0</v>
          </cell>
          <cell r="BE401">
            <v>0.5</v>
          </cell>
          <cell r="BF401">
            <v>0.5</v>
          </cell>
          <cell r="BG401">
            <v>0.5</v>
          </cell>
          <cell r="BH401">
            <v>0.5</v>
          </cell>
          <cell r="BI401">
            <v>0.5</v>
          </cell>
          <cell r="BJ401">
            <v>0.5</v>
          </cell>
          <cell r="BK401">
            <v>0.5</v>
          </cell>
          <cell r="BL401">
            <v>0.5</v>
          </cell>
          <cell r="BM401">
            <v>0.5</v>
          </cell>
          <cell r="BN401">
            <v>0.5</v>
          </cell>
          <cell r="BO401">
            <v>0.5</v>
          </cell>
          <cell r="BP401">
            <v>0.5</v>
          </cell>
          <cell r="BQ401">
            <v>0.5</v>
          </cell>
          <cell r="BR401">
            <v>0.5</v>
          </cell>
          <cell r="BS401">
            <v>0.5</v>
          </cell>
          <cell r="BT401">
            <v>0.5</v>
          </cell>
          <cell r="BU401">
            <v>0.7</v>
          </cell>
          <cell r="BV401">
            <v>0.7</v>
          </cell>
          <cell r="BW401">
            <v>0.7</v>
          </cell>
          <cell r="BX401">
            <v>0.7</v>
          </cell>
          <cell r="BY401">
            <v>0.95</v>
          </cell>
          <cell r="BZ401">
            <v>0.95</v>
          </cell>
          <cell r="CA401">
            <v>0.95</v>
          </cell>
          <cell r="CB401">
            <v>0.95</v>
          </cell>
          <cell r="CC401">
            <v>0.95</v>
          </cell>
          <cell r="CD401">
            <v>0.95</v>
          </cell>
          <cell r="CE401">
            <v>0.95</v>
          </cell>
          <cell r="CF401">
            <v>0.95</v>
          </cell>
          <cell r="CG401">
            <v>0.95</v>
          </cell>
          <cell r="CH401">
            <v>0.95</v>
          </cell>
          <cell r="CI401">
            <v>0.95</v>
          </cell>
          <cell r="CJ401">
            <v>0.95</v>
          </cell>
          <cell r="CK401">
            <v>0.95</v>
          </cell>
        </row>
        <row r="402">
          <cell r="Q402" t="str">
            <v>E</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cell r="BA402">
            <v>0</v>
          </cell>
          <cell r="BB402">
            <v>0</v>
          </cell>
          <cell r="BC402">
            <v>0</v>
          </cell>
          <cell r="BD402">
            <v>0</v>
          </cell>
          <cell r="BE402">
            <v>0</v>
          </cell>
          <cell r="BF402">
            <v>0</v>
          </cell>
          <cell r="BG402">
            <v>0</v>
          </cell>
          <cell r="BH402">
            <v>0</v>
          </cell>
          <cell r="BI402">
            <v>0.5</v>
          </cell>
          <cell r="BJ402">
            <v>0.5</v>
          </cell>
          <cell r="BK402">
            <v>0.5</v>
          </cell>
          <cell r="BL402">
            <v>0.5</v>
          </cell>
          <cell r="BM402">
            <v>0.5</v>
          </cell>
          <cell r="BN402">
            <v>0.5</v>
          </cell>
          <cell r="BO402">
            <v>0.5</v>
          </cell>
          <cell r="BP402">
            <v>0.5</v>
          </cell>
          <cell r="BQ402">
            <v>0.5</v>
          </cell>
          <cell r="BR402">
            <v>0.5</v>
          </cell>
          <cell r="BS402">
            <v>0.5</v>
          </cell>
          <cell r="BT402">
            <v>0.5</v>
          </cell>
          <cell r="BU402">
            <v>0.5</v>
          </cell>
          <cell r="BV402">
            <v>0.5</v>
          </cell>
          <cell r="BW402">
            <v>0.7</v>
          </cell>
          <cell r="BX402">
            <v>0.7</v>
          </cell>
          <cell r="BY402">
            <v>0.7</v>
          </cell>
          <cell r="BZ402">
            <v>0.7</v>
          </cell>
          <cell r="CA402">
            <v>0.7</v>
          </cell>
          <cell r="CB402">
            <v>0.7</v>
          </cell>
          <cell r="CC402">
            <v>0.7</v>
          </cell>
          <cell r="CD402">
            <v>0</v>
          </cell>
          <cell r="CE402">
            <v>0</v>
          </cell>
          <cell r="CF402">
            <v>0</v>
          </cell>
          <cell r="CG402">
            <v>0</v>
          </cell>
          <cell r="CH402">
            <v>0</v>
          </cell>
          <cell r="CI402">
            <v>0</v>
          </cell>
          <cell r="CJ402">
            <v>0</v>
          </cell>
          <cell r="CK402">
            <v>0</v>
          </cell>
        </row>
        <row r="403">
          <cell r="D403" t="str">
            <v>01</v>
          </cell>
          <cell r="E403" t="str">
            <v>46</v>
          </cell>
          <cell r="F403" t="str">
            <v>I01</v>
          </cell>
          <cell r="G403" t="str">
            <v>TEC</v>
          </cell>
          <cell r="H403" t="str">
            <v>016</v>
          </cell>
          <cell r="I403" t="str">
            <v>LISTA DE MATERIALES PARA CONEXION NEUMATICA DE INSTRUMENTOS</v>
          </cell>
          <cell r="J403">
            <v>39321</v>
          </cell>
          <cell r="K403">
            <v>39337</v>
          </cell>
          <cell r="L403">
            <v>39337</v>
          </cell>
          <cell r="M403">
            <v>39337</v>
          </cell>
          <cell r="N403">
            <v>39344</v>
          </cell>
          <cell r="O403">
            <v>39568</v>
          </cell>
          <cell r="P403">
            <v>47.397597687400363</v>
          </cell>
          <cell r="Q403" t="str">
            <v>P</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0.7</v>
          </cell>
          <cell r="BA403">
            <v>0.95</v>
          </cell>
          <cell r="BB403">
            <v>0.95</v>
          </cell>
          <cell r="BC403">
            <v>0.95</v>
          </cell>
          <cell r="BD403">
            <v>0.95</v>
          </cell>
          <cell r="BE403">
            <v>0.95</v>
          </cell>
          <cell r="BF403">
            <v>0.95</v>
          </cell>
          <cell r="BG403">
            <v>0.95</v>
          </cell>
          <cell r="BH403">
            <v>0.95</v>
          </cell>
          <cell r="BI403">
            <v>0.95</v>
          </cell>
          <cell r="BJ403">
            <v>0.95</v>
          </cell>
          <cell r="BK403">
            <v>0.95</v>
          </cell>
          <cell r="BL403">
            <v>0.95</v>
          </cell>
          <cell r="BM403">
            <v>0.95</v>
          </cell>
          <cell r="BN403">
            <v>0.95</v>
          </cell>
          <cell r="BO403">
            <v>0.95</v>
          </cell>
          <cell r="BP403">
            <v>0.95</v>
          </cell>
          <cell r="BQ403">
            <v>0.95</v>
          </cell>
          <cell r="BR403">
            <v>0.95</v>
          </cell>
          <cell r="BS403">
            <v>0.95</v>
          </cell>
          <cell r="BT403">
            <v>0.95</v>
          </cell>
          <cell r="BU403">
            <v>0.95</v>
          </cell>
          <cell r="BV403">
            <v>0.95</v>
          </cell>
          <cell r="BW403">
            <v>0.95</v>
          </cell>
          <cell r="BX403">
            <v>0.95</v>
          </cell>
          <cell r="BY403">
            <v>0.95</v>
          </cell>
          <cell r="BZ403">
            <v>0.95</v>
          </cell>
          <cell r="CA403">
            <v>0.95</v>
          </cell>
          <cell r="CB403">
            <v>0.95</v>
          </cell>
          <cell r="CC403">
            <v>0.95</v>
          </cell>
          <cell r="CD403">
            <v>0.95</v>
          </cell>
          <cell r="CE403">
            <v>0.95</v>
          </cell>
          <cell r="CF403">
            <v>0.95</v>
          </cell>
          <cell r="CG403">
            <v>1</v>
          </cell>
          <cell r="CH403">
            <v>1</v>
          </cell>
          <cell r="CI403">
            <v>1</v>
          </cell>
          <cell r="CJ403">
            <v>1</v>
          </cell>
          <cell r="CK403">
            <v>1</v>
          </cell>
        </row>
        <row r="404">
          <cell r="J404">
            <v>39321</v>
          </cell>
          <cell r="K404">
            <v>39337</v>
          </cell>
          <cell r="L404">
            <v>39337</v>
          </cell>
          <cell r="M404">
            <v>39337</v>
          </cell>
          <cell r="N404">
            <v>39344</v>
          </cell>
          <cell r="O404">
            <v>39642</v>
          </cell>
          <cell r="Q404" t="str">
            <v>R</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0.7</v>
          </cell>
          <cell r="BA404">
            <v>0.95</v>
          </cell>
          <cell r="BB404">
            <v>0.95</v>
          </cell>
          <cell r="BC404">
            <v>0.95</v>
          </cell>
          <cell r="BD404">
            <v>0.95</v>
          </cell>
          <cell r="BE404">
            <v>0.95</v>
          </cell>
          <cell r="BF404">
            <v>0.95</v>
          </cell>
          <cell r="BG404">
            <v>0.95</v>
          </cell>
          <cell r="BH404">
            <v>0.95</v>
          </cell>
          <cell r="BI404">
            <v>0.95</v>
          </cell>
          <cell r="BJ404">
            <v>0.95</v>
          </cell>
          <cell r="BK404">
            <v>0.95</v>
          </cell>
          <cell r="BL404">
            <v>0.95</v>
          </cell>
          <cell r="BM404">
            <v>0.95</v>
          </cell>
          <cell r="BN404">
            <v>0.95</v>
          </cell>
          <cell r="BO404">
            <v>0.95</v>
          </cell>
          <cell r="BP404">
            <v>0.95</v>
          </cell>
          <cell r="BQ404">
            <v>0.95</v>
          </cell>
          <cell r="BR404">
            <v>0.95</v>
          </cell>
          <cell r="BS404">
            <v>0.95</v>
          </cell>
          <cell r="BT404">
            <v>0.95</v>
          </cell>
          <cell r="BU404">
            <v>0.95</v>
          </cell>
          <cell r="BV404">
            <v>0.95</v>
          </cell>
          <cell r="BW404">
            <v>0.95</v>
          </cell>
          <cell r="BX404">
            <v>0.95</v>
          </cell>
          <cell r="BY404">
            <v>0.95</v>
          </cell>
          <cell r="BZ404">
            <v>0.95</v>
          </cell>
          <cell r="CA404">
            <v>0.95</v>
          </cell>
          <cell r="CB404">
            <v>0.95</v>
          </cell>
          <cell r="CC404">
            <v>0.95</v>
          </cell>
          <cell r="CD404">
            <v>0.95</v>
          </cell>
          <cell r="CE404">
            <v>0.95</v>
          </cell>
          <cell r="CF404">
            <v>0.95</v>
          </cell>
          <cell r="CG404">
            <v>0.95</v>
          </cell>
          <cell r="CH404">
            <v>0.95</v>
          </cell>
          <cell r="CI404">
            <v>0.95</v>
          </cell>
          <cell r="CJ404">
            <v>0.95</v>
          </cell>
          <cell r="CK404">
            <v>0.95</v>
          </cell>
        </row>
        <row r="405">
          <cell r="Q405" t="str">
            <v>E</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0.5</v>
          </cell>
          <cell r="BA405">
            <v>0.95</v>
          </cell>
          <cell r="BB405">
            <v>0.95</v>
          </cell>
          <cell r="BC405">
            <v>0.95</v>
          </cell>
          <cell r="BD405">
            <v>0.95</v>
          </cell>
          <cell r="BE405">
            <v>0.95</v>
          </cell>
          <cell r="BF405">
            <v>0.95</v>
          </cell>
          <cell r="BG405">
            <v>0.95</v>
          </cell>
          <cell r="BH405">
            <v>0.95</v>
          </cell>
          <cell r="BI405">
            <v>0.95</v>
          </cell>
          <cell r="BJ405">
            <v>0.95</v>
          </cell>
          <cell r="BK405">
            <v>0.95</v>
          </cell>
          <cell r="BL405">
            <v>0.95</v>
          </cell>
          <cell r="BM405">
            <v>0.95</v>
          </cell>
          <cell r="BN405">
            <v>0.95</v>
          </cell>
          <cell r="BO405">
            <v>0.95</v>
          </cell>
          <cell r="BP405">
            <v>0.95</v>
          </cell>
          <cell r="BQ405">
            <v>0.95</v>
          </cell>
          <cell r="BR405">
            <v>0.95</v>
          </cell>
          <cell r="BS405">
            <v>0.95</v>
          </cell>
          <cell r="BT405">
            <v>0.95</v>
          </cell>
          <cell r="BU405">
            <v>0.95</v>
          </cell>
          <cell r="BV405">
            <v>0.95</v>
          </cell>
          <cell r="BW405">
            <v>0.95</v>
          </cell>
          <cell r="BX405">
            <v>0.95</v>
          </cell>
          <cell r="BY405">
            <v>0.95</v>
          </cell>
          <cell r="BZ405">
            <v>0.95</v>
          </cell>
          <cell r="CA405">
            <v>0.95</v>
          </cell>
          <cell r="CB405">
            <v>0.95</v>
          </cell>
          <cell r="CC405">
            <v>0.95</v>
          </cell>
          <cell r="CD405">
            <v>0</v>
          </cell>
          <cell r="CE405">
            <v>0</v>
          </cell>
          <cell r="CF405">
            <v>0</v>
          </cell>
          <cell r="CG405">
            <v>0</v>
          </cell>
          <cell r="CH405">
            <v>0</v>
          </cell>
          <cell r="CI405">
            <v>0</v>
          </cell>
          <cell r="CJ405">
            <v>0</v>
          </cell>
          <cell r="CK405">
            <v>0</v>
          </cell>
        </row>
        <row r="406">
          <cell r="D406" t="str">
            <v>01</v>
          </cell>
          <cell r="E406" t="str">
            <v>46</v>
          </cell>
          <cell r="F406" t="str">
            <v>I01</v>
          </cell>
          <cell r="G406" t="str">
            <v>TEC</v>
          </cell>
          <cell r="H406" t="str">
            <v>018</v>
          </cell>
          <cell r="I406" t="str">
            <v>LISTA DE BANDEJAS Y ACCESORIOS DE BANDEJAS</v>
          </cell>
          <cell r="J406">
            <v>39421</v>
          </cell>
          <cell r="K406">
            <v>39437</v>
          </cell>
          <cell r="L406">
            <v>39534</v>
          </cell>
          <cell r="M406">
            <v>39549</v>
          </cell>
          <cell r="N406">
            <v>39563</v>
          </cell>
          <cell r="O406">
            <v>39568</v>
          </cell>
          <cell r="P406">
            <v>35.797597687400362</v>
          </cell>
          <cell r="Q406" t="str">
            <v>P</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cell r="BA406">
            <v>0</v>
          </cell>
          <cell r="BB406">
            <v>0</v>
          </cell>
          <cell r="BC406">
            <v>0</v>
          </cell>
          <cell r="BD406">
            <v>0</v>
          </cell>
          <cell r="BE406">
            <v>0</v>
          </cell>
          <cell r="BF406">
            <v>0</v>
          </cell>
          <cell r="BG406">
            <v>0</v>
          </cell>
          <cell r="BH406">
            <v>0</v>
          </cell>
          <cell r="BI406">
            <v>0</v>
          </cell>
          <cell r="BJ406">
            <v>0</v>
          </cell>
          <cell r="BK406">
            <v>0</v>
          </cell>
          <cell r="BL406">
            <v>0</v>
          </cell>
          <cell r="BM406">
            <v>0</v>
          </cell>
          <cell r="BN406">
            <v>0</v>
          </cell>
          <cell r="BO406">
            <v>0.5</v>
          </cell>
          <cell r="BP406">
            <v>0.5</v>
          </cell>
          <cell r="BQ406">
            <v>0.5</v>
          </cell>
          <cell r="BR406">
            <v>0.5</v>
          </cell>
          <cell r="BS406">
            <v>0.5</v>
          </cell>
          <cell r="BT406">
            <v>0.5</v>
          </cell>
          <cell r="BU406">
            <v>0.5</v>
          </cell>
          <cell r="BV406">
            <v>0.5</v>
          </cell>
          <cell r="BW406">
            <v>0.5</v>
          </cell>
          <cell r="BX406">
            <v>0.5</v>
          </cell>
          <cell r="BY406">
            <v>0.5</v>
          </cell>
          <cell r="BZ406">
            <v>0.5</v>
          </cell>
          <cell r="CA406">
            <v>0.5</v>
          </cell>
          <cell r="CB406">
            <v>0.7</v>
          </cell>
          <cell r="CC406">
            <v>0.7</v>
          </cell>
          <cell r="CD406">
            <v>0.7</v>
          </cell>
          <cell r="CE406">
            <v>0.7</v>
          </cell>
          <cell r="CF406">
            <v>0.7</v>
          </cell>
          <cell r="CG406">
            <v>1</v>
          </cell>
          <cell r="CH406">
            <v>1</v>
          </cell>
          <cell r="CI406">
            <v>1</v>
          </cell>
          <cell r="CJ406">
            <v>1</v>
          </cell>
          <cell r="CK406">
            <v>1</v>
          </cell>
        </row>
        <row r="407">
          <cell r="J407">
            <v>39421</v>
          </cell>
          <cell r="K407">
            <v>39437</v>
          </cell>
          <cell r="L407">
            <v>39534</v>
          </cell>
          <cell r="M407">
            <v>39549</v>
          </cell>
          <cell r="N407">
            <v>39563</v>
          </cell>
          <cell r="O407">
            <v>39642</v>
          </cell>
          <cell r="Q407" t="str">
            <v>R</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cell r="BA407">
            <v>0</v>
          </cell>
          <cell r="BB407">
            <v>0</v>
          </cell>
          <cell r="BC407">
            <v>0</v>
          </cell>
          <cell r="BD407">
            <v>0</v>
          </cell>
          <cell r="BE407">
            <v>0</v>
          </cell>
          <cell r="BF407">
            <v>0</v>
          </cell>
          <cell r="BG407">
            <v>0</v>
          </cell>
          <cell r="BH407">
            <v>0</v>
          </cell>
          <cell r="BI407">
            <v>0</v>
          </cell>
          <cell r="BJ407">
            <v>0</v>
          </cell>
          <cell r="BK407">
            <v>0</v>
          </cell>
          <cell r="BL407">
            <v>0</v>
          </cell>
          <cell r="BM407">
            <v>0</v>
          </cell>
          <cell r="BN407">
            <v>0</v>
          </cell>
          <cell r="BO407">
            <v>0.5</v>
          </cell>
          <cell r="BP407">
            <v>0.5</v>
          </cell>
          <cell r="BQ407">
            <v>0.5</v>
          </cell>
          <cell r="BR407">
            <v>0.5</v>
          </cell>
          <cell r="BS407">
            <v>0.5</v>
          </cell>
          <cell r="BT407">
            <v>0.5</v>
          </cell>
          <cell r="BU407">
            <v>0.5</v>
          </cell>
          <cell r="BV407">
            <v>0.5</v>
          </cell>
          <cell r="BW407">
            <v>0.5</v>
          </cell>
          <cell r="BX407">
            <v>0.5</v>
          </cell>
          <cell r="BY407">
            <v>0.5</v>
          </cell>
          <cell r="BZ407">
            <v>0.5</v>
          </cell>
          <cell r="CA407">
            <v>0.5</v>
          </cell>
          <cell r="CB407">
            <v>0.7</v>
          </cell>
          <cell r="CC407">
            <v>0.7</v>
          </cell>
          <cell r="CD407">
            <v>0.7</v>
          </cell>
          <cell r="CE407">
            <v>0.7</v>
          </cell>
          <cell r="CF407">
            <v>0.7</v>
          </cell>
          <cell r="CG407">
            <v>0.95</v>
          </cell>
          <cell r="CH407">
            <v>0.95</v>
          </cell>
          <cell r="CI407">
            <v>0.95</v>
          </cell>
          <cell r="CJ407">
            <v>0.95</v>
          </cell>
          <cell r="CK407">
            <v>0.95</v>
          </cell>
        </row>
        <row r="408">
          <cell r="Q408" t="str">
            <v>E</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0.5</v>
          </cell>
          <cell r="BA408">
            <v>0.5</v>
          </cell>
          <cell r="BB408">
            <v>0.5</v>
          </cell>
          <cell r="BC408">
            <v>0.5</v>
          </cell>
          <cell r="BD408">
            <v>0.5</v>
          </cell>
          <cell r="BE408">
            <v>0.5</v>
          </cell>
          <cell r="BF408">
            <v>0.5</v>
          </cell>
          <cell r="BG408">
            <v>0.5</v>
          </cell>
          <cell r="BH408">
            <v>0.5</v>
          </cell>
          <cell r="BI408">
            <v>0.5</v>
          </cell>
          <cell r="BJ408">
            <v>0.5</v>
          </cell>
          <cell r="BK408">
            <v>0.5</v>
          </cell>
          <cell r="BL408">
            <v>0.5</v>
          </cell>
          <cell r="BM408">
            <v>0.5</v>
          </cell>
          <cell r="BN408">
            <v>0.5</v>
          </cell>
          <cell r="BO408">
            <v>0.5</v>
          </cell>
          <cell r="BP408">
            <v>0.5</v>
          </cell>
          <cell r="BQ408">
            <v>0.5</v>
          </cell>
          <cell r="BR408">
            <v>0.5</v>
          </cell>
          <cell r="BS408">
            <v>0.5</v>
          </cell>
          <cell r="BT408">
            <v>0.5</v>
          </cell>
          <cell r="BU408">
            <v>0.5</v>
          </cell>
          <cell r="BV408">
            <v>0.5</v>
          </cell>
          <cell r="BW408">
            <v>0.5</v>
          </cell>
          <cell r="BX408">
            <v>0.5</v>
          </cell>
          <cell r="BY408">
            <v>0.5</v>
          </cell>
          <cell r="BZ408">
            <v>0.5</v>
          </cell>
          <cell r="CA408">
            <v>0.5</v>
          </cell>
          <cell r="CB408">
            <v>0.5</v>
          </cell>
          <cell r="CC408">
            <v>0.5</v>
          </cell>
          <cell r="CD408">
            <v>0</v>
          </cell>
          <cell r="CE408">
            <v>0</v>
          </cell>
          <cell r="CF408">
            <v>0</v>
          </cell>
          <cell r="CG408">
            <v>0</v>
          </cell>
          <cell r="CH408">
            <v>0</v>
          </cell>
          <cell r="CI408">
            <v>0</v>
          </cell>
          <cell r="CJ408">
            <v>0</v>
          </cell>
          <cell r="CK408">
            <v>0</v>
          </cell>
        </row>
        <row r="409">
          <cell r="D409" t="str">
            <v>01</v>
          </cell>
          <cell r="E409" t="str">
            <v>46</v>
          </cell>
          <cell r="F409" t="str">
            <v>I01</v>
          </cell>
          <cell r="G409" t="str">
            <v>TEC</v>
          </cell>
          <cell r="H409" t="str">
            <v>007</v>
          </cell>
          <cell r="I409" t="str">
            <v>DEFINICION DEL SISTEMA DE CONTROL</v>
          </cell>
          <cell r="J409">
            <v>39189</v>
          </cell>
          <cell r="K409">
            <v>39199</v>
          </cell>
          <cell r="L409">
            <v>39213</v>
          </cell>
          <cell r="M409">
            <v>39216</v>
          </cell>
          <cell r="N409">
            <v>39230</v>
          </cell>
          <cell r="O409">
            <v>39476</v>
          </cell>
          <cell r="P409">
            <v>51.842703349282296</v>
          </cell>
          <cell r="Q409" t="str">
            <v>P</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0.5</v>
          </cell>
          <cell r="AH409">
            <v>0.5</v>
          </cell>
          <cell r="AI409">
            <v>0.7</v>
          </cell>
          <cell r="AJ409">
            <v>0.7</v>
          </cell>
          <cell r="AK409">
            <v>0.95</v>
          </cell>
          <cell r="AL409">
            <v>0.95</v>
          </cell>
          <cell r="AM409">
            <v>0.95</v>
          </cell>
          <cell r="AN409">
            <v>0.95</v>
          </cell>
          <cell r="AO409">
            <v>0.95</v>
          </cell>
          <cell r="AP409">
            <v>0.95</v>
          </cell>
          <cell r="AQ409">
            <v>0.95</v>
          </cell>
          <cell r="AR409">
            <v>0.95</v>
          </cell>
          <cell r="AS409">
            <v>0.95</v>
          </cell>
          <cell r="AT409">
            <v>0.95</v>
          </cell>
          <cell r="AU409">
            <v>0.95</v>
          </cell>
          <cell r="AV409">
            <v>0.95</v>
          </cell>
          <cell r="AW409">
            <v>0.95</v>
          </cell>
          <cell r="AX409">
            <v>0.95</v>
          </cell>
          <cell r="AY409">
            <v>0.95</v>
          </cell>
          <cell r="AZ409">
            <v>0.95</v>
          </cell>
          <cell r="BA409">
            <v>0.95</v>
          </cell>
          <cell r="BB409">
            <v>0.95</v>
          </cell>
          <cell r="BC409">
            <v>0.95</v>
          </cell>
          <cell r="BD409">
            <v>0.95</v>
          </cell>
          <cell r="BE409">
            <v>0.95</v>
          </cell>
          <cell r="BF409">
            <v>0.95</v>
          </cell>
          <cell r="BG409">
            <v>0.95</v>
          </cell>
          <cell r="BH409">
            <v>0.95</v>
          </cell>
          <cell r="BI409">
            <v>0.95</v>
          </cell>
          <cell r="BJ409">
            <v>0.95</v>
          </cell>
          <cell r="BK409">
            <v>0.95</v>
          </cell>
          <cell r="BL409">
            <v>0.95</v>
          </cell>
          <cell r="BM409">
            <v>0.95</v>
          </cell>
          <cell r="BN409">
            <v>0.95</v>
          </cell>
          <cell r="BO409">
            <v>0.95</v>
          </cell>
          <cell r="BP409">
            <v>0.95</v>
          </cell>
          <cell r="BQ409">
            <v>0.95</v>
          </cell>
          <cell r="BR409">
            <v>0.95</v>
          </cell>
          <cell r="BS409">
            <v>0.95</v>
          </cell>
          <cell r="BT409">
            <v>1</v>
          </cell>
          <cell r="BU409">
            <v>1</v>
          </cell>
          <cell r="BV409">
            <v>1</v>
          </cell>
          <cell r="BW409">
            <v>1</v>
          </cell>
          <cell r="BX409">
            <v>1</v>
          </cell>
          <cell r="BY409">
            <v>1</v>
          </cell>
          <cell r="BZ409">
            <v>1</v>
          </cell>
          <cell r="CA409">
            <v>1</v>
          </cell>
          <cell r="CB409">
            <v>1</v>
          </cell>
          <cell r="CC409">
            <v>1</v>
          </cell>
          <cell r="CD409">
            <v>1</v>
          </cell>
          <cell r="CE409">
            <v>1</v>
          </cell>
          <cell r="CF409">
            <v>1</v>
          </cell>
          <cell r="CG409">
            <v>1</v>
          </cell>
          <cell r="CH409">
            <v>1</v>
          </cell>
          <cell r="CI409">
            <v>1</v>
          </cell>
          <cell r="CJ409">
            <v>1</v>
          </cell>
          <cell r="CK409">
            <v>1</v>
          </cell>
        </row>
        <row r="410">
          <cell r="J410">
            <v>39189</v>
          </cell>
          <cell r="K410">
            <v>39199</v>
          </cell>
          <cell r="L410">
            <v>39335</v>
          </cell>
          <cell r="M410">
            <v>39486</v>
          </cell>
          <cell r="N410">
            <v>39507</v>
          </cell>
          <cell r="O410">
            <v>39642</v>
          </cell>
          <cell r="Q410" t="str">
            <v>R</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0.5</v>
          </cell>
          <cell r="AH410">
            <v>0.5</v>
          </cell>
          <cell r="AI410">
            <v>0.5</v>
          </cell>
          <cell r="AJ410">
            <v>0.5</v>
          </cell>
          <cell r="AK410">
            <v>0.5</v>
          </cell>
          <cell r="AL410">
            <v>0.5</v>
          </cell>
          <cell r="AM410">
            <v>0.5</v>
          </cell>
          <cell r="AN410">
            <v>0.5</v>
          </cell>
          <cell r="AO410">
            <v>0.5</v>
          </cell>
          <cell r="AP410">
            <v>0.5</v>
          </cell>
          <cell r="AQ410">
            <v>0.5</v>
          </cell>
          <cell r="AR410">
            <v>0.5</v>
          </cell>
          <cell r="AS410">
            <v>0.5</v>
          </cell>
          <cell r="AT410">
            <v>0.5</v>
          </cell>
          <cell r="AU410">
            <v>0.5</v>
          </cell>
          <cell r="AV410">
            <v>0.5</v>
          </cell>
          <cell r="AW410">
            <v>0.5</v>
          </cell>
          <cell r="AX410">
            <v>0.5</v>
          </cell>
          <cell r="AY410">
            <v>0.5</v>
          </cell>
          <cell r="AZ410">
            <v>0.7</v>
          </cell>
          <cell r="BA410">
            <v>0.7</v>
          </cell>
          <cell r="BB410">
            <v>0.7</v>
          </cell>
          <cell r="BC410">
            <v>0.7</v>
          </cell>
          <cell r="BD410">
            <v>0.7</v>
          </cell>
          <cell r="BE410">
            <v>0.7</v>
          </cell>
          <cell r="BF410">
            <v>0.7</v>
          </cell>
          <cell r="BG410">
            <v>0.7</v>
          </cell>
          <cell r="BH410">
            <v>0.7</v>
          </cell>
          <cell r="BI410">
            <v>0.7</v>
          </cell>
          <cell r="BJ410">
            <v>0.7</v>
          </cell>
          <cell r="BK410">
            <v>0.7</v>
          </cell>
          <cell r="BL410">
            <v>0.7</v>
          </cell>
          <cell r="BM410">
            <v>0.7</v>
          </cell>
          <cell r="BN410">
            <v>0.7</v>
          </cell>
          <cell r="BO410">
            <v>0.7</v>
          </cell>
          <cell r="BP410">
            <v>0.7</v>
          </cell>
          <cell r="BQ410">
            <v>0.7</v>
          </cell>
          <cell r="BR410">
            <v>0.7</v>
          </cell>
          <cell r="BS410">
            <v>0.7</v>
          </cell>
          <cell r="BT410">
            <v>0.7</v>
          </cell>
          <cell r="BU410">
            <v>0.7</v>
          </cell>
          <cell r="BV410">
            <v>0.7</v>
          </cell>
          <cell r="BW410">
            <v>0.7</v>
          </cell>
          <cell r="BX410">
            <v>0.7</v>
          </cell>
          <cell r="BY410">
            <v>0.95</v>
          </cell>
          <cell r="BZ410">
            <v>0.95</v>
          </cell>
          <cell r="CA410">
            <v>0.95</v>
          </cell>
          <cell r="CB410">
            <v>0.95</v>
          </cell>
          <cell r="CC410">
            <v>0.95</v>
          </cell>
          <cell r="CD410">
            <v>0.95</v>
          </cell>
          <cell r="CE410">
            <v>0.95</v>
          </cell>
          <cell r="CF410">
            <v>0.95</v>
          </cell>
          <cell r="CG410">
            <v>0.95</v>
          </cell>
          <cell r="CH410">
            <v>0.95</v>
          </cell>
          <cell r="CI410">
            <v>0.95</v>
          </cell>
          <cell r="CJ410">
            <v>0.95</v>
          </cell>
          <cell r="CK410">
            <v>0.95</v>
          </cell>
        </row>
        <row r="411">
          <cell r="Q411" t="str">
            <v>E</v>
          </cell>
          <cell r="AJ411">
            <v>0</v>
          </cell>
          <cell r="AK411">
            <v>0</v>
          </cell>
          <cell r="AL411">
            <v>0</v>
          </cell>
          <cell r="AM411">
            <v>0</v>
          </cell>
          <cell r="AN411">
            <v>0.5</v>
          </cell>
          <cell r="AO411">
            <v>0.7</v>
          </cell>
          <cell r="AP411">
            <v>0.7</v>
          </cell>
          <cell r="AQ411">
            <v>0.7</v>
          </cell>
          <cell r="AR411">
            <v>0.7</v>
          </cell>
          <cell r="AS411">
            <v>0.7</v>
          </cell>
          <cell r="AT411">
            <v>0.7</v>
          </cell>
          <cell r="AU411">
            <v>0.7</v>
          </cell>
          <cell r="AV411">
            <v>0.7</v>
          </cell>
          <cell r="AW411">
            <v>0.7</v>
          </cell>
          <cell r="AX411">
            <v>0.7</v>
          </cell>
          <cell r="AY411">
            <v>0.7</v>
          </cell>
          <cell r="AZ411">
            <v>0.7</v>
          </cell>
          <cell r="BA411">
            <v>0.7</v>
          </cell>
          <cell r="BB411">
            <v>0.7</v>
          </cell>
          <cell r="BC411">
            <v>0.7</v>
          </cell>
          <cell r="BD411">
            <v>0.7</v>
          </cell>
          <cell r="BE411">
            <v>0.7</v>
          </cell>
          <cell r="BF411">
            <v>0.7</v>
          </cell>
          <cell r="BG411">
            <v>0.7</v>
          </cell>
          <cell r="BH411">
            <v>0.7</v>
          </cell>
          <cell r="BI411">
            <v>0.7</v>
          </cell>
          <cell r="BJ411">
            <v>0.7</v>
          </cell>
          <cell r="BK411">
            <v>0.7</v>
          </cell>
          <cell r="BL411">
            <v>0.7</v>
          </cell>
          <cell r="BM411">
            <v>0.7</v>
          </cell>
          <cell r="BN411">
            <v>0.7</v>
          </cell>
          <cell r="BO411">
            <v>0.7</v>
          </cell>
          <cell r="BP411">
            <v>0.7</v>
          </cell>
          <cell r="BQ411">
            <v>0.7</v>
          </cell>
          <cell r="BR411">
            <v>0.7</v>
          </cell>
          <cell r="BS411">
            <v>0.7</v>
          </cell>
          <cell r="BT411">
            <v>0.7</v>
          </cell>
          <cell r="BU411">
            <v>0.7</v>
          </cell>
          <cell r="BV411">
            <v>0.7</v>
          </cell>
          <cell r="BW411">
            <v>0.7</v>
          </cell>
          <cell r="BX411">
            <v>0.7</v>
          </cell>
          <cell r="BY411">
            <v>0.7</v>
          </cell>
          <cell r="BZ411">
            <v>0.7</v>
          </cell>
          <cell r="CA411">
            <v>0.7</v>
          </cell>
          <cell r="CB411">
            <v>0.95</v>
          </cell>
          <cell r="CC411">
            <v>0.95</v>
          </cell>
          <cell r="CD411">
            <v>0</v>
          </cell>
          <cell r="CE411">
            <v>0</v>
          </cell>
          <cell r="CF411">
            <v>0</v>
          </cell>
          <cell r="CG411">
            <v>0</v>
          </cell>
          <cell r="CH411">
            <v>0</v>
          </cell>
          <cell r="CI411">
            <v>0</v>
          </cell>
          <cell r="CJ411">
            <v>0</v>
          </cell>
          <cell r="CK411">
            <v>0</v>
          </cell>
        </row>
        <row r="412">
          <cell r="D412" t="str">
            <v>01</v>
          </cell>
          <cell r="E412" t="str">
            <v>46</v>
          </cell>
          <cell r="F412" t="str">
            <v>I03</v>
          </cell>
          <cell r="H412" t="str">
            <v>001</v>
          </cell>
          <cell r="I412" t="str">
            <v>DIAGRAMA DE BLOQUES COMPRESOR C-4109</v>
          </cell>
          <cell r="J412">
            <v>39169</v>
          </cell>
          <cell r="K412">
            <v>39216</v>
          </cell>
          <cell r="L412">
            <v>39230</v>
          </cell>
          <cell r="M412">
            <v>39237</v>
          </cell>
          <cell r="N412">
            <v>39251</v>
          </cell>
          <cell r="O412">
            <v>39476</v>
          </cell>
          <cell r="P412">
            <v>23.699521531100476</v>
          </cell>
          <cell r="Q412" t="str">
            <v>P</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0.5</v>
          </cell>
          <cell r="AJ412">
            <v>0.5</v>
          </cell>
          <cell r="AK412">
            <v>0.7</v>
          </cell>
          <cell r="AL412">
            <v>0.7</v>
          </cell>
          <cell r="AM412">
            <v>0.7</v>
          </cell>
          <cell r="AN412">
            <v>0.95</v>
          </cell>
          <cell r="AO412">
            <v>0.95</v>
          </cell>
          <cell r="AP412">
            <v>0.95</v>
          </cell>
          <cell r="AQ412">
            <v>0.95</v>
          </cell>
          <cell r="AR412">
            <v>0.95</v>
          </cell>
          <cell r="AS412">
            <v>0.95</v>
          </cell>
          <cell r="AT412">
            <v>0.95</v>
          </cell>
          <cell r="AU412">
            <v>0.95</v>
          </cell>
          <cell r="AV412">
            <v>0.95</v>
          </cell>
          <cell r="AW412">
            <v>0.95</v>
          </cell>
          <cell r="AX412">
            <v>0.95</v>
          </cell>
          <cell r="AY412">
            <v>0.95</v>
          </cell>
          <cell r="AZ412">
            <v>0.95</v>
          </cell>
          <cell r="BA412">
            <v>0.95</v>
          </cell>
          <cell r="BB412">
            <v>0.95</v>
          </cell>
          <cell r="BC412">
            <v>0.95</v>
          </cell>
          <cell r="BD412">
            <v>0.95</v>
          </cell>
          <cell r="BE412">
            <v>0.95</v>
          </cell>
          <cell r="BF412">
            <v>0.95</v>
          </cell>
          <cell r="BG412">
            <v>0.95</v>
          </cell>
          <cell r="BH412">
            <v>0.95</v>
          </cell>
          <cell r="BI412">
            <v>0.95</v>
          </cell>
          <cell r="BJ412">
            <v>0.95</v>
          </cell>
          <cell r="BK412">
            <v>0.95</v>
          </cell>
          <cell r="BL412">
            <v>0.95</v>
          </cell>
          <cell r="BM412">
            <v>0.95</v>
          </cell>
          <cell r="BN412">
            <v>0.95</v>
          </cell>
          <cell r="BO412">
            <v>0.95</v>
          </cell>
          <cell r="BP412">
            <v>0.95</v>
          </cell>
          <cell r="BQ412">
            <v>0.95</v>
          </cell>
          <cell r="BR412">
            <v>0.95</v>
          </cell>
          <cell r="BS412">
            <v>0.95</v>
          </cell>
          <cell r="BT412">
            <v>1</v>
          </cell>
          <cell r="BU412">
            <v>1</v>
          </cell>
          <cell r="BV412">
            <v>1</v>
          </cell>
          <cell r="BW412">
            <v>1</v>
          </cell>
          <cell r="BX412">
            <v>1</v>
          </cell>
          <cell r="BY412">
            <v>1</v>
          </cell>
          <cell r="BZ412">
            <v>1</v>
          </cell>
          <cell r="CA412">
            <v>1</v>
          </cell>
          <cell r="CB412">
            <v>1</v>
          </cell>
          <cell r="CC412">
            <v>1</v>
          </cell>
          <cell r="CD412">
            <v>1</v>
          </cell>
          <cell r="CE412">
            <v>1</v>
          </cell>
          <cell r="CF412">
            <v>1</v>
          </cell>
          <cell r="CG412">
            <v>1</v>
          </cell>
          <cell r="CH412">
            <v>1</v>
          </cell>
          <cell r="CI412">
            <v>1</v>
          </cell>
          <cell r="CJ412">
            <v>1</v>
          </cell>
          <cell r="CK412">
            <v>1</v>
          </cell>
        </row>
        <row r="413">
          <cell r="J413">
            <v>39169</v>
          </cell>
          <cell r="K413">
            <v>39216</v>
          </cell>
          <cell r="L413">
            <v>39345</v>
          </cell>
          <cell r="M413">
            <v>39472</v>
          </cell>
          <cell r="N413">
            <v>39493</v>
          </cell>
          <cell r="O413">
            <v>39642</v>
          </cell>
          <cell r="Q413" t="str">
            <v>R</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0.5</v>
          </cell>
          <cell r="AJ413">
            <v>0.5</v>
          </cell>
          <cell r="AK413">
            <v>0.5</v>
          </cell>
          <cell r="AL413">
            <v>0.5</v>
          </cell>
          <cell r="AM413">
            <v>0.5</v>
          </cell>
          <cell r="AN413">
            <v>0.5</v>
          </cell>
          <cell r="AO413">
            <v>0.5</v>
          </cell>
          <cell r="AP413">
            <v>0.5</v>
          </cell>
          <cell r="AQ413">
            <v>0.5</v>
          </cell>
          <cell r="AR413">
            <v>0.5</v>
          </cell>
          <cell r="AS413">
            <v>0.5</v>
          </cell>
          <cell r="AT413">
            <v>0.5</v>
          </cell>
          <cell r="AU413">
            <v>0.5</v>
          </cell>
          <cell r="AV413">
            <v>0.5</v>
          </cell>
          <cell r="AW413">
            <v>0.5</v>
          </cell>
          <cell r="AX413">
            <v>0.5</v>
          </cell>
          <cell r="AY413">
            <v>0.5</v>
          </cell>
          <cell r="AZ413">
            <v>0.5</v>
          </cell>
          <cell r="BA413">
            <v>0.7</v>
          </cell>
          <cell r="BB413">
            <v>0.7</v>
          </cell>
          <cell r="BC413">
            <v>0.7</v>
          </cell>
          <cell r="BD413">
            <v>0.7</v>
          </cell>
          <cell r="BE413">
            <v>0.7</v>
          </cell>
          <cell r="BF413">
            <v>0.7</v>
          </cell>
          <cell r="BG413">
            <v>0.7</v>
          </cell>
          <cell r="BH413">
            <v>0.7</v>
          </cell>
          <cell r="BI413">
            <v>0.7</v>
          </cell>
          <cell r="BJ413">
            <v>0.7</v>
          </cell>
          <cell r="BK413">
            <v>0.7</v>
          </cell>
          <cell r="BL413">
            <v>0.7</v>
          </cell>
          <cell r="BM413">
            <v>0.7</v>
          </cell>
          <cell r="BN413">
            <v>0.7</v>
          </cell>
          <cell r="BO413">
            <v>0.7</v>
          </cell>
          <cell r="BP413">
            <v>0.7</v>
          </cell>
          <cell r="BQ413">
            <v>0.7</v>
          </cell>
          <cell r="BR413">
            <v>0.7</v>
          </cell>
          <cell r="BS413">
            <v>0.7</v>
          </cell>
          <cell r="BT413">
            <v>0.7</v>
          </cell>
          <cell r="BU413">
            <v>0.7</v>
          </cell>
          <cell r="BV413">
            <v>0.7</v>
          </cell>
          <cell r="BW413">
            <v>0.95</v>
          </cell>
          <cell r="BX413">
            <v>0.95</v>
          </cell>
          <cell r="BY413">
            <v>0.95</v>
          </cell>
          <cell r="BZ413">
            <v>0.95</v>
          </cell>
          <cell r="CA413">
            <v>0.95</v>
          </cell>
          <cell r="CB413">
            <v>0.95</v>
          </cell>
          <cell r="CC413">
            <v>0.95</v>
          </cell>
          <cell r="CD413">
            <v>0.95</v>
          </cell>
          <cell r="CE413">
            <v>0.95</v>
          </cell>
          <cell r="CF413">
            <v>0.95</v>
          </cell>
          <cell r="CG413">
            <v>0.95</v>
          </cell>
          <cell r="CH413">
            <v>0.95</v>
          </cell>
          <cell r="CI413">
            <v>0.95</v>
          </cell>
          <cell r="CJ413">
            <v>0.95</v>
          </cell>
          <cell r="CK413">
            <v>0.95</v>
          </cell>
        </row>
        <row r="414">
          <cell r="Q414" t="str">
            <v>E</v>
          </cell>
          <cell r="AH414">
            <v>0.2</v>
          </cell>
          <cell r="AI414">
            <v>0.5</v>
          </cell>
          <cell r="AJ414">
            <v>0.5</v>
          </cell>
          <cell r="AK414">
            <v>0.5</v>
          </cell>
          <cell r="AL414">
            <v>0.5</v>
          </cell>
          <cell r="AM414">
            <v>0.5</v>
          </cell>
          <cell r="AN414">
            <v>0.5</v>
          </cell>
          <cell r="AO414">
            <v>0.5</v>
          </cell>
          <cell r="AP414">
            <v>0.5</v>
          </cell>
          <cell r="AQ414">
            <v>0.5</v>
          </cell>
          <cell r="AR414">
            <v>0.5</v>
          </cell>
          <cell r="AS414">
            <v>0.7</v>
          </cell>
          <cell r="AT414">
            <v>0.7</v>
          </cell>
          <cell r="AU414">
            <v>0.7</v>
          </cell>
          <cell r="AV414">
            <v>0.7</v>
          </cell>
          <cell r="AW414">
            <v>0.7</v>
          </cell>
          <cell r="AX414">
            <v>0.7</v>
          </cell>
          <cell r="AY414">
            <v>0.7</v>
          </cell>
          <cell r="AZ414">
            <v>0.7</v>
          </cell>
          <cell r="BA414">
            <v>0.7</v>
          </cell>
          <cell r="BB414">
            <v>0.7</v>
          </cell>
          <cell r="BC414">
            <v>0.7</v>
          </cell>
          <cell r="BD414">
            <v>0.7</v>
          </cell>
          <cell r="BE414">
            <v>0.7</v>
          </cell>
          <cell r="BF414">
            <v>0.7</v>
          </cell>
          <cell r="BG414">
            <v>0.7</v>
          </cell>
          <cell r="BH414">
            <v>0.7</v>
          </cell>
          <cell r="BI414">
            <v>0.7</v>
          </cell>
          <cell r="BJ414">
            <v>0.7</v>
          </cell>
          <cell r="BK414">
            <v>0.7</v>
          </cell>
          <cell r="BL414">
            <v>0.7</v>
          </cell>
          <cell r="BM414">
            <v>0.7</v>
          </cell>
          <cell r="BN414">
            <v>0.7</v>
          </cell>
          <cell r="BO414">
            <v>0.7</v>
          </cell>
          <cell r="BP414">
            <v>0.7</v>
          </cell>
          <cell r="BQ414">
            <v>0.7</v>
          </cell>
          <cell r="BR414">
            <v>0.7</v>
          </cell>
          <cell r="BS414">
            <v>0.7</v>
          </cell>
          <cell r="BT414">
            <v>0.7</v>
          </cell>
          <cell r="BU414">
            <v>0.7</v>
          </cell>
          <cell r="BV414">
            <v>0.7</v>
          </cell>
          <cell r="BW414">
            <v>0.7</v>
          </cell>
          <cell r="BX414">
            <v>0.7</v>
          </cell>
          <cell r="BY414">
            <v>0.7</v>
          </cell>
          <cell r="BZ414">
            <v>0.7</v>
          </cell>
          <cell r="CA414">
            <v>0.7</v>
          </cell>
          <cell r="CB414">
            <v>0.7</v>
          </cell>
          <cell r="CC414">
            <v>0.7</v>
          </cell>
          <cell r="CD414">
            <v>0</v>
          </cell>
          <cell r="CE414">
            <v>0</v>
          </cell>
          <cell r="CF414">
            <v>0</v>
          </cell>
          <cell r="CG414">
            <v>0</v>
          </cell>
          <cell r="CH414">
            <v>0</v>
          </cell>
          <cell r="CI414">
            <v>0</v>
          </cell>
          <cell r="CJ414">
            <v>0</v>
          </cell>
          <cell r="CK414">
            <v>0</v>
          </cell>
        </row>
        <row r="415">
          <cell r="D415" t="str">
            <v>01</v>
          </cell>
          <cell r="E415" t="str">
            <v>46</v>
          </cell>
          <cell r="F415" t="str">
            <v>I03</v>
          </cell>
          <cell r="H415" t="str">
            <v>006</v>
          </cell>
          <cell r="I415" t="str">
            <v xml:space="preserve">DIAGRAMAS LOGICOS ETHYLENE II ROG COMPRESSOR C-4109 </v>
          </cell>
          <cell r="J415">
            <v>39248</v>
          </cell>
          <cell r="K415">
            <v>39273</v>
          </cell>
          <cell r="L415">
            <v>39287</v>
          </cell>
          <cell r="M415">
            <v>39288</v>
          </cell>
          <cell r="N415">
            <v>39302</v>
          </cell>
          <cell r="O415">
            <v>39476</v>
          </cell>
          <cell r="P415">
            <v>54.80514354066986</v>
          </cell>
          <cell r="Q415" t="str">
            <v>P</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0.5</v>
          </cell>
          <cell r="AR415">
            <v>0.5</v>
          </cell>
          <cell r="AS415">
            <v>0.7</v>
          </cell>
          <cell r="AT415">
            <v>0.7</v>
          </cell>
          <cell r="AU415">
            <v>0.95</v>
          </cell>
          <cell r="AV415">
            <v>0.95</v>
          </cell>
          <cell r="AW415">
            <v>0.95</v>
          </cell>
          <cell r="AX415">
            <v>0.95</v>
          </cell>
          <cell r="AY415">
            <v>0.95</v>
          </cell>
          <cell r="AZ415">
            <v>0.95</v>
          </cell>
          <cell r="BA415">
            <v>0.95</v>
          </cell>
          <cell r="BB415">
            <v>0.95</v>
          </cell>
          <cell r="BC415">
            <v>0.95</v>
          </cell>
          <cell r="BD415">
            <v>0.95</v>
          </cell>
          <cell r="BE415">
            <v>0.95</v>
          </cell>
          <cell r="BF415">
            <v>0.95</v>
          </cell>
          <cell r="BG415">
            <v>0.95</v>
          </cell>
          <cell r="BH415">
            <v>0.95</v>
          </cell>
          <cell r="BI415">
            <v>0.95</v>
          </cell>
          <cell r="BJ415">
            <v>0.95</v>
          </cell>
          <cell r="BK415">
            <v>0.95</v>
          </cell>
          <cell r="BL415">
            <v>0.95</v>
          </cell>
          <cell r="BM415">
            <v>0.95</v>
          </cell>
          <cell r="BN415">
            <v>0.95</v>
          </cell>
          <cell r="BO415">
            <v>0.95</v>
          </cell>
          <cell r="BP415">
            <v>0.95</v>
          </cell>
          <cell r="BQ415">
            <v>0.95</v>
          </cell>
          <cell r="BR415">
            <v>0.95</v>
          </cell>
          <cell r="BS415">
            <v>0.95</v>
          </cell>
          <cell r="BT415">
            <v>1</v>
          </cell>
          <cell r="BU415">
            <v>1</v>
          </cell>
          <cell r="BV415">
            <v>1</v>
          </cell>
          <cell r="BW415">
            <v>1</v>
          </cell>
          <cell r="BX415">
            <v>1</v>
          </cell>
          <cell r="BY415">
            <v>1</v>
          </cell>
          <cell r="BZ415">
            <v>1</v>
          </cell>
          <cell r="CA415">
            <v>1</v>
          </cell>
          <cell r="CB415">
            <v>1</v>
          </cell>
          <cell r="CC415">
            <v>1</v>
          </cell>
          <cell r="CD415">
            <v>1</v>
          </cell>
          <cell r="CE415">
            <v>1</v>
          </cell>
          <cell r="CF415">
            <v>1</v>
          </cell>
          <cell r="CG415">
            <v>1</v>
          </cell>
          <cell r="CH415">
            <v>1</v>
          </cell>
          <cell r="CI415">
            <v>1</v>
          </cell>
          <cell r="CJ415">
            <v>1</v>
          </cell>
          <cell r="CK415">
            <v>1</v>
          </cell>
        </row>
        <row r="416">
          <cell r="J416">
            <v>39248</v>
          </cell>
          <cell r="K416">
            <v>39273</v>
          </cell>
          <cell r="L416">
            <v>39493</v>
          </cell>
          <cell r="M416">
            <v>39507</v>
          </cell>
          <cell r="N416">
            <v>39521</v>
          </cell>
          <cell r="O416">
            <v>39642</v>
          </cell>
          <cell r="Q416" t="str">
            <v>R</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0.5</v>
          </cell>
          <cell r="AR416">
            <v>0.5</v>
          </cell>
          <cell r="AS416">
            <v>0.5</v>
          </cell>
          <cell r="AT416">
            <v>0.5</v>
          </cell>
          <cell r="AU416">
            <v>0.5</v>
          </cell>
          <cell r="AV416">
            <v>0.5</v>
          </cell>
          <cell r="AW416">
            <v>0.5</v>
          </cell>
          <cell r="AX416">
            <v>0.5</v>
          </cell>
          <cell r="AY416">
            <v>0.5</v>
          </cell>
          <cell r="AZ416">
            <v>0.5</v>
          </cell>
          <cell r="BA416">
            <v>0.5</v>
          </cell>
          <cell r="BB416">
            <v>0.5</v>
          </cell>
          <cell r="BC416">
            <v>0.5</v>
          </cell>
          <cell r="BD416">
            <v>0.5</v>
          </cell>
          <cell r="BE416">
            <v>0.5</v>
          </cell>
          <cell r="BF416">
            <v>0.5</v>
          </cell>
          <cell r="BG416">
            <v>0.5</v>
          </cell>
          <cell r="BH416">
            <v>0.5</v>
          </cell>
          <cell r="BI416">
            <v>0.5</v>
          </cell>
          <cell r="BJ416">
            <v>0.5</v>
          </cell>
          <cell r="BK416">
            <v>0.5</v>
          </cell>
          <cell r="BL416">
            <v>0.5</v>
          </cell>
          <cell r="BM416">
            <v>0.5</v>
          </cell>
          <cell r="BN416">
            <v>0.5</v>
          </cell>
          <cell r="BO416">
            <v>0.5</v>
          </cell>
          <cell r="BP416">
            <v>0.5</v>
          </cell>
          <cell r="BQ416">
            <v>0.5</v>
          </cell>
          <cell r="BR416">
            <v>0.5</v>
          </cell>
          <cell r="BS416">
            <v>0.5</v>
          </cell>
          <cell r="BT416">
            <v>0.5</v>
          </cell>
          <cell r="BU416">
            <v>0.5</v>
          </cell>
          <cell r="BV416">
            <v>0.5</v>
          </cell>
          <cell r="BW416">
            <v>0.7</v>
          </cell>
          <cell r="BX416">
            <v>0.7</v>
          </cell>
          <cell r="BY416">
            <v>0.7</v>
          </cell>
          <cell r="BZ416">
            <v>0.7</v>
          </cell>
          <cell r="CA416">
            <v>0.95</v>
          </cell>
          <cell r="CB416">
            <v>0.95</v>
          </cell>
          <cell r="CC416">
            <v>0.95</v>
          </cell>
          <cell r="CD416">
            <v>0.95</v>
          </cell>
          <cell r="CE416">
            <v>0.95</v>
          </cell>
          <cell r="CF416">
            <v>0.95</v>
          </cell>
          <cell r="CG416">
            <v>0.95</v>
          </cell>
          <cell r="CH416">
            <v>0.95</v>
          </cell>
          <cell r="CI416">
            <v>0.95</v>
          </cell>
          <cell r="CJ416">
            <v>0.95</v>
          </cell>
          <cell r="CK416">
            <v>0.95</v>
          </cell>
        </row>
        <row r="417">
          <cell r="Q417" t="str">
            <v>E</v>
          </cell>
          <cell r="AI417">
            <v>0.5</v>
          </cell>
          <cell r="AJ417">
            <v>0.5</v>
          </cell>
          <cell r="AK417">
            <v>0.5</v>
          </cell>
          <cell r="AL417">
            <v>0.5</v>
          </cell>
          <cell r="AM417">
            <v>0.5</v>
          </cell>
          <cell r="AN417">
            <v>0.5</v>
          </cell>
          <cell r="AO417">
            <v>0.5</v>
          </cell>
          <cell r="AP417">
            <v>0.5</v>
          </cell>
          <cell r="AQ417">
            <v>0.5</v>
          </cell>
          <cell r="AR417">
            <v>0.5</v>
          </cell>
          <cell r="AS417">
            <v>0.5</v>
          </cell>
          <cell r="AT417">
            <v>0.5</v>
          </cell>
          <cell r="AU417">
            <v>0.5</v>
          </cell>
          <cell r="AV417">
            <v>0.5</v>
          </cell>
          <cell r="AW417">
            <v>0.5</v>
          </cell>
          <cell r="AX417">
            <v>0.5</v>
          </cell>
          <cell r="AY417">
            <v>0.5</v>
          </cell>
          <cell r="AZ417">
            <v>0.5</v>
          </cell>
          <cell r="BA417">
            <v>0.5</v>
          </cell>
          <cell r="BB417">
            <v>0.5</v>
          </cell>
          <cell r="BC417">
            <v>0.5</v>
          </cell>
          <cell r="BD417">
            <v>0.5</v>
          </cell>
          <cell r="BE417">
            <v>0.5</v>
          </cell>
          <cell r="BF417">
            <v>0.5</v>
          </cell>
          <cell r="BG417">
            <v>0.5</v>
          </cell>
          <cell r="BH417">
            <v>0.5</v>
          </cell>
          <cell r="BI417">
            <v>0.5</v>
          </cell>
          <cell r="BJ417">
            <v>0.5</v>
          </cell>
          <cell r="BK417">
            <v>0.5</v>
          </cell>
          <cell r="BL417">
            <v>0.5</v>
          </cell>
          <cell r="BM417">
            <v>0.5</v>
          </cell>
          <cell r="BN417">
            <v>0.5</v>
          </cell>
          <cell r="BO417">
            <v>0.5</v>
          </cell>
          <cell r="BP417">
            <v>0.5</v>
          </cell>
          <cell r="BQ417">
            <v>0.5</v>
          </cell>
          <cell r="BR417">
            <v>0.5</v>
          </cell>
          <cell r="BS417">
            <v>0.5</v>
          </cell>
          <cell r="BT417">
            <v>0.5</v>
          </cell>
          <cell r="BU417">
            <v>0.5</v>
          </cell>
          <cell r="BV417">
            <v>0.5</v>
          </cell>
          <cell r="BW417">
            <v>0.5</v>
          </cell>
          <cell r="BX417">
            <v>0.5</v>
          </cell>
          <cell r="BY417">
            <v>0.5</v>
          </cell>
          <cell r="BZ417">
            <v>0.5</v>
          </cell>
          <cell r="CA417">
            <v>0.5</v>
          </cell>
          <cell r="CB417">
            <v>0.5</v>
          </cell>
          <cell r="CC417">
            <v>0.5</v>
          </cell>
          <cell r="CD417">
            <v>0</v>
          </cell>
          <cell r="CE417">
            <v>0</v>
          </cell>
          <cell r="CF417">
            <v>0</v>
          </cell>
          <cell r="CG417">
            <v>0</v>
          </cell>
          <cell r="CH417">
            <v>0</v>
          </cell>
          <cell r="CI417">
            <v>0</v>
          </cell>
          <cell r="CJ417">
            <v>0</v>
          </cell>
          <cell r="CK417">
            <v>0</v>
          </cell>
        </row>
        <row r="418">
          <cell r="D418" t="str">
            <v>01</v>
          </cell>
          <cell r="E418" t="str">
            <v>46</v>
          </cell>
          <cell r="F418" t="str">
            <v>I03</v>
          </cell>
          <cell r="H418" t="str">
            <v>002</v>
          </cell>
          <cell r="I418" t="str">
            <v>ARQUITECTURA DEL SISTEMA DE CONTROL</v>
          </cell>
          <cell r="J418">
            <v>39169</v>
          </cell>
          <cell r="K418">
            <v>39216</v>
          </cell>
          <cell r="L418">
            <v>39230</v>
          </cell>
          <cell r="M418">
            <v>39237</v>
          </cell>
          <cell r="N418">
            <v>39251</v>
          </cell>
          <cell r="O418">
            <v>39476</v>
          </cell>
          <cell r="P418">
            <v>29.624401913875598</v>
          </cell>
          <cell r="Q418" t="str">
            <v>P</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0.5</v>
          </cell>
          <cell r="AJ418">
            <v>0.5</v>
          </cell>
          <cell r="AK418">
            <v>0.7</v>
          </cell>
          <cell r="AL418">
            <v>0.7</v>
          </cell>
          <cell r="AM418">
            <v>0.7</v>
          </cell>
          <cell r="AN418">
            <v>0.95</v>
          </cell>
          <cell r="AO418">
            <v>0.95</v>
          </cell>
          <cell r="AP418">
            <v>0.95</v>
          </cell>
          <cell r="AQ418">
            <v>0.95</v>
          </cell>
          <cell r="AR418">
            <v>0.95</v>
          </cell>
          <cell r="AS418">
            <v>0.95</v>
          </cell>
          <cell r="AT418">
            <v>0.95</v>
          </cell>
          <cell r="AU418">
            <v>0.95</v>
          </cell>
          <cell r="AV418">
            <v>0.95</v>
          </cell>
          <cell r="AW418">
            <v>0.95</v>
          </cell>
          <cell r="AX418">
            <v>0.95</v>
          </cell>
          <cell r="AY418">
            <v>0.95</v>
          </cell>
          <cell r="AZ418">
            <v>0.95</v>
          </cell>
          <cell r="BA418">
            <v>0.95</v>
          </cell>
          <cell r="BB418">
            <v>0.95</v>
          </cell>
          <cell r="BC418">
            <v>0.95</v>
          </cell>
          <cell r="BD418">
            <v>0.95</v>
          </cell>
          <cell r="BE418">
            <v>0.95</v>
          </cell>
          <cell r="BF418">
            <v>0.95</v>
          </cell>
          <cell r="BG418">
            <v>0.95</v>
          </cell>
          <cell r="BH418">
            <v>0.95</v>
          </cell>
          <cell r="BI418">
            <v>0.95</v>
          </cell>
          <cell r="BJ418">
            <v>0.95</v>
          </cell>
          <cell r="BK418">
            <v>0.95</v>
          </cell>
          <cell r="BL418">
            <v>0.95</v>
          </cell>
          <cell r="BM418">
            <v>0.95</v>
          </cell>
          <cell r="BN418">
            <v>0.95</v>
          </cell>
          <cell r="BO418">
            <v>0.95</v>
          </cell>
          <cell r="BP418">
            <v>0.95</v>
          </cell>
          <cell r="BQ418">
            <v>0.95</v>
          </cell>
          <cell r="BR418">
            <v>0.95</v>
          </cell>
          <cell r="BS418">
            <v>0.95</v>
          </cell>
          <cell r="BT418">
            <v>1</v>
          </cell>
          <cell r="BU418">
            <v>1</v>
          </cell>
          <cell r="BV418">
            <v>1</v>
          </cell>
          <cell r="BW418">
            <v>1</v>
          </cell>
          <cell r="BX418">
            <v>1</v>
          </cell>
          <cell r="BY418">
            <v>1</v>
          </cell>
          <cell r="BZ418">
            <v>1</v>
          </cell>
          <cell r="CA418">
            <v>1</v>
          </cell>
          <cell r="CB418">
            <v>1</v>
          </cell>
          <cell r="CC418">
            <v>1</v>
          </cell>
          <cell r="CD418">
            <v>1</v>
          </cell>
          <cell r="CE418">
            <v>1</v>
          </cell>
          <cell r="CF418">
            <v>1</v>
          </cell>
          <cell r="CG418">
            <v>1</v>
          </cell>
          <cell r="CH418">
            <v>1</v>
          </cell>
          <cell r="CI418">
            <v>1</v>
          </cell>
          <cell r="CJ418">
            <v>1</v>
          </cell>
          <cell r="CK418">
            <v>1</v>
          </cell>
        </row>
        <row r="419">
          <cell r="J419">
            <v>39169</v>
          </cell>
          <cell r="K419">
            <v>39216</v>
          </cell>
          <cell r="L419">
            <v>39345</v>
          </cell>
          <cell r="M419">
            <v>39479</v>
          </cell>
          <cell r="N419">
            <v>39500</v>
          </cell>
          <cell r="O419">
            <v>39642</v>
          </cell>
          <cell r="Q419" t="str">
            <v>R</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0.5</v>
          </cell>
          <cell r="AJ419">
            <v>0.5</v>
          </cell>
          <cell r="AK419">
            <v>0.5</v>
          </cell>
          <cell r="AL419">
            <v>0.5</v>
          </cell>
          <cell r="AM419">
            <v>0.5</v>
          </cell>
          <cell r="AN419">
            <v>0.5</v>
          </cell>
          <cell r="AO419">
            <v>0.5</v>
          </cell>
          <cell r="AP419">
            <v>0.5</v>
          </cell>
          <cell r="AQ419">
            <v>0.5</v>
          </cell>
          <cell r="AR419">
            <v>0.5</v>
          </cell>
          <cell r="AS419">
            <v>0.5</v>
          </cell>
          <cell r="AT419">
            <v>0.5</v>
          </cell>
          <cell r="AU419">
            <v>0.5</v>
          </cell>
          <cell r="AV419">
            <v>0.5</v>
          </cell>
          <cell r="AW419">
            <v>0.5</v>
          </cell>
          <cell r="AX419">
            <v>0.5</v>
          </cell>
          <cell r="AY419">
            <v>0.5</v>
          </cell>
          <cell r="AZ419">
            <v>0.5</v>
          </cell>
          <cell r="BA419">
            <v>0.7</v>
          </cell>
          <cell r="BB419">
            <v>0.7</v>
          </cell>
          <cell r="BC419">
            <v>0.7</v>
          </cell>
          <cell r="BD419">
            <v>0.7</v>
          </cell>
          <cell r="BE419">
            <v>0.7</v>
          </cell>
          <cell r="BF419">
            <v>0.7</v>
          </cell>
          <cell r="BG419">
            <v>0.7</v>
          </cell>
          <cell r="BH419">
            <v>0.7</v>
          </cell>
          <cell r="BI419">
            <v>0.7</v>
          </cell>
          <cell r="BJ419">
            <v>0.7</v>
          </cell>
          <cell r="BK419">
            <v>0.7</v>
          </cell>
          <cell r="BL419">
            <v>0.7</v>
          </cell>
          <cell r="BM419">
            <v>0.7</v>
          </cell>
          <cell r="BN419">
            <v>0.7</v>
          </cell>
          <cell r="BO419">
            <v>0.7</v>
          </cell>
          <cell r="BP419">
            <v>0.7</v>
          </cell>
          <cell r="BQ419">
            <v>0.7</v>
          </cell>
          <cell r="BR419">
            <v>0.7</v>
          </cell>
          <cell r="BS419">
            <v>0.7</v>
          </cell>
          <cell r="BT419">
            <v>0.7</v>
          </cell>
          <cell r="BU419">
            <v>0.7</v>
          </cell>
          <cell r="BV419">
            <v>0.7</v>
          </cell>
          <cell r="BW419">
            <v>0.7</v>
          </cell>
          <cell r="BX419">
            <v>0.95</v>
          </cell>
          <cell r="BY419">
            <v>0.95</v>
          </cell>
          <cell r="BZ419">
            <v>0.95</v>
          </cell>
          <cell r="CA419">
            <v>0.95</v>
          </cell>
          <cell r="CB419">
            <v>0.95</v>
          </cell>
          <cell r="CC419">
            <v>0.95</v>
          </cell>
          <cell r="CD419">
            <v>0.95</v>
          </cell>
          <cell r="CE419">
            <v>0.95</v>
          </cell>
          <cell r="CF419">
            <v>0.95</v>
          </cell>
          <cell r="CG419">
            <v>0.95</v>
          </cell>
          <cell r="CH419">
            <v>0.95</v>
          </cell>
          <cell r="CI419">
            <v>0.95</v>
          </cell>
          <cell r="CJ419">
            <v>0.95</v>
          </cell>
          <cell r="CK419">
            <v>0.95</v>
          </cell>
        </row>
        <row r="420">
          <cell r="Q420" t="str">
            <v>E</v>
          </cell>
          <cell r="AI420">
            <v>0.1</v>
          </cell>
          <cell r="AJ420">
            <v>0.1</v>
          </cell>
          <cell r="AK420">
            <v>0.1</v>
          </cell>
          <cell r="AL420">
            <v>0.1</v>
          </cell>
          <cell r="AM420">
            <v>0.1</v>
          </cell>
          <cell r="AN420">
            <v>0.5</v>
          </cell>
          <cell r="AO420">
            <v>0.7</v>
          </cell>
          <cell r="AP420">
            <v>0.7</v>
          </cell>
          <cell r="AQ420">
            <v>0.7</v>
          </cell>
          <cell r="AR420">
            <v>0.7</v>
          </cell>
          <cell r="AS420">
            <v>0.7</v>
          </cell>
          <cell r="AT420">
            <v>0.7</v>
          </cell>
          <cell r="AU420">
            <v>0.7</v>
          </cell>
          <cell r="AV420">
            <v>0.7</v>
          </cell>
          <cell r="AW420">
            <v>0.7</v>
          </cell>
          <cell r="AX420">
            <v>0.7</v>
          </cell>
          <cell r="AY420">
            <v>0.7</v>
          </cell>
          <cell r="AZ420">
            <v>0.7</v>
          </cell>
          <cell r="BA420">
            <v>0.7</v>
          </cell>
          <cell r="BB420">
            <v>0.7</v>
          </cell>
          <cell r="BC420">
            <v>0.7</v>
          </cell>
          <cell r="BD420">
            <v>0.7</v>
          </cell>
          <cell r="BE420">
            <v>0.7</v>
          </cell>
          <cell r="BF420">
            <v>0.7</v>
          </cell>
          <cell r="BG420">
            <v>0.7</v>
          </cell>
          <cell r="BH420">
            <v>0.7</v>
          </cell>
          <cell r="BI420">
            <v>0.7</v>
          </cell>
          <cell r="BJ420">
            <v>0.7</v>
          </cell>
          <cell r="BK420">
            <v>0.7</v>
          </cell>
          <cell r="BL420">
            <v>0.7</v>
          </cell>
          <cell r="BM420">
            <v>0.7</v>
          </cell>
          <cell r="BN420">
            <v>0.7</v>
          </cell>
          <cell r="BO420">
            <v>0.7</v>
          </cell>
          <cell r="BP420">
            <v>0.7</v>
          </cell>
          <cell r="BQ420">
            <v>0.7</v>
          </cell>
          <cell r="BR420">
            <v>0.7</v>
          </cell>
          <cell r="BS420">
            <v>0.7</v>
          </cell>
          <cell r="BT420">
            <v>0.7</v>
          </cell>
          <cell r="BU420">
            <v>0.7</v>
          </cell>
          <cell r="BV420">
            <v>0.7</v>
          </cell>
          <cell r="BW420">
            <v>0.7</v>
          </cell>
          <cell r="BX420">
            <v>0.7</v>
          </cell>
          <cell r="BY420">
            <v>0.7</v>
          </cell>
          <cell r="BZ420">
            <v>0.7</v>
          </cell>
          <cell r="CA420">
            <v>0.7</v>
          </cell>
          <cell r="CB420">
            <v>0.7</v>
          </cell>
          <cell r="CC420">
            <v>0.7</v>
          </cell>
          <cell r="CD420">
            <v>0</v>
          </cell>
          <cell r="CE420">
            <v>0</v>
          </cell>
          <cell r="CF420">
            <v>0</v>
          </cell>
          <cell r="CG420">
            <v>0</v>
          </cell>
          <cell r="CH420">
            <v>0</v>
          </cell>
          <cell r="CI420">
            <v>0</v>
          </cell>
          <cell r="CJ420">
            <v>0</v>
          </cell>
          <cell r="CK420">
            <v>0</v>
          </cell>
        </row>
        <row r="421">
          <cell r="D421" t="str">
            <v>01</v>
          </cell>
          <cell r="E421" t="str">
            <v>46</v>
          </cell>
          <cell r="F421" t="str">
            <v>I01</v>
          </cell>
          <cell r="G421" t="str">
            <v>TEC</v>
          </cell>
          <cell r="H421" t="str">
            <v>009</v>
          </cell>
          <cell r="I421" t="str">
            <v>DESCRIPCION FUNCIONAL DEL SISTEMA DCS</v>
          </cell>
          <cell r="J421">
            <v>39251</v>
          </cell>
          <cell r="K421">
            <v>39268</v>
          </cell>
          <cell r="L421">
            <v>39282</v>
          </cell>
          <cell r="M421">
            <v>39283</v>
          </cell>
          <cell r="N421">
            <v>39297</v>
          </cell>
          <cell r="O421">
            <v>39476</v>
          </cell>
          <cell r="P421">
            <v>54.80514354066986</v>
          </cell>
          <cell r="Q421" t="str">
            <v>P</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0.5</v>
          </cell>
          <cell r="AQ421">
            <v>0.5</v>
          </cell>
          <cell r="AR421">
            <v>0.7</v>
          </cell>
          <cell r="AS421">
            <v>0.7</v>
          </cell>
          <cell r="AT421">
            <v>0.7</v>
          </cell>
          <cell r="AU421">
            <v>0.95</v>
          </cell>
          <cell r="AV421">
            <v>0.95</v>
          </cell>
          <cell r="AW421">
            <v>0.95</v>
          </cell>
          <cell r="AX421">
            <v>0.95</v>
          </cell>
          <cell r="AY421">
            <v>0.95</v>
          </cell>
          <cell r="AZ421">
            <v>0.95</v>
          </cell>
          <cell r="BA421">
            <v>0.95</v>
          </cell>
          <cell r="BB421">
            <v>0.95</v>
          </cell>
          <cell r="BC421">
            <v>0.95</v>
          </cell>
          <cell r="BD421">
            <v>0.95</v>
          </cell>
          <cell r="BE421">
            <v>0.95</v>
          </cell>
          <cell r="BF421">
            <v>0.95</v>
          </cell>
          <cell r="BG421">
            <v>0.95</v>
          </cell>
          <cell r="BH421">
            <v>0.95</v>
          </cell>
          <cell r="BI421">
            <v>0.95</v>
          </cell>
          <cell r="BJ421">
            <v>0.95</v>
          </cell>
          <cell r="BK421">
            <v>0.95</v>
          </cell>
          <cell r="BL421">
            <v>0.95</v>
          </cell>
          <cell r="BM421">
            <v>0.95</v>
          </cell>
          <cell r="BN421">
            <v>0.95</v>
          </cell>
          <cell r="BO421">
            <v>0.95</v>
          </cell>
          <cell r="BP421">
            <v>0.95</v>
          </cell>
          <cell r="BQ421">
            <v>0.95</v>
          </cell>
          <cell r="BR421">
            <v>0.95</v>
          </cell>
          <cell r="BS421">
            <v>0.95</v>
          </cell>
          <cell r="BT421">
            <v>1</v>
          </cell>
          <cell r="BU421">
            <v>1</v>
          </cell>
          <cell r="BV421">
            <v>1</v>
          </cell>
          <cell r="BW421">
            <v>1</v>
          </cell>
          <cell r="BX421">
            <v>1</v>
          </cell>
          <cell r="BY421">
            <v>1</v>
          </cell>
          <cell r="BZ421">
            <v>1</v>
          </cell>
          <cell r="CA421">
            <v>1</v>
          </cell>
          <cell r="CB421">
            <v>1</v>
          </cell>
          <cell r="CC421">
            <v>1</v>
          </cell>
          <cell r="CD421">
            <v>1</v>
          </cell>
          <cell r="CE421">
            <v>1</v>
          </cell>
          <cell r="CF421">
            <v>1</v>
          </cell>
          <cell r="CG421">
            <v>1</v>
          </cell>
          <cell r="CH421">
            <v>1</v>
          </cell>
          <cell r="CI421">
            <v>1</v>
          </cell>
          <cell r="CJ421">
            <v>1</v>
          </cell>
          <cell r="CK421">
            <v>1</v>
          </cell>
        </row>
        <row r="422">
          <cell r="J422">
            <v>39251</v>
          </cell>
          <cell r="K422">
            <v>39268</v>
          </cell>
          <cell r="L422">
            <v>39335</v>
          </cell>
          <cell r="M422">
            <v>39485</v>
          </cell>
          <cell r="N422">
            <v>39500</v>
          </cell>
          <cell r="O422">
            <v>39642</v>
          </cell>
          <cell r="Q422" t="str">
            <v>R</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0.5</v>
          </cell>
          <cell r="AQ422">
            <v>0.5</v>
          </cell>
          <cell r="AR422">
            <v>0.5</v>
          </cell>
          <cell r="AS422">
            <v>0.5</v>
          </cell>
          <cell r="AT422">
            <v>0.5</v>
          </cell>
          <cell r="AU422">
            <v>0.5</v>
          </cell>
          <cell r="AV422">
            <v>0.5</v>
          </cell>
          <cell r="AW422">
            <v>0.5</v>
          </cell>
          <cell r="AX422">
            <v>0.5</v>
          </cell>
          <cell r="AY422">
            <v>0.5</v>
          </cell>
          <cell r="AZ422">
            <v>0.7</v>
          </cell>
          <cell r="BA422">
            <v>0.7</v>
          </cell>
          <cell r="BB422">
            <v>0.7</v>
          </cell>
          <cell r="BC422">
            <v>0.7</v>
          </cell>
          <cell r="BD422">
            <v>0.7</v>
          </cell>
          <cell r="BE422">
            <v>0.7</v>
          </cell>
          <cell r="BF422">
            <v>0.7</v>
          </cell>
          <cell r="BG422">
            <v>0.7</v>
          </cell>
          <cell r="BH422">
            <v>0.7</v>
          </cell>
          <cell r="BI422">
            <v>0.7</v>
          </cell>
          <cell r="BJ422">
            <v>0.7</v>
          </cell>
          <cell r="BK422">
            <v>0.7</v>
          </cell>
          <cell r="BL422">
            <v>0.7</v>
          </cell>
          <cell r="BM422">
            <v>0.7</v>
          </cell>
          <cell r="BN422">
            <v>0.7</v>
          </cell>
          <cell r="BO422">
            <v>0.7</v>
          </cell>
          <cell r="BP422">
            <v>0.7</v>
          </cell>
          <cell r="BQ422">
            <v>0.7</v>
          </cell>
          <cell r="BR422">
            <v>0.7</v>
          </cell>
          <cell r="BS422">
            <v>0.7</v>
          </cell>
          <cell r="BT422">
            <v>0.7</v>
          </cell>
          <cell r="BU422">
            <v>0.7</v>
          </cell>
          <cell r="BV422">
            <v>0.7</v>
          </cell>
          <cell r="BW422">
            <v>0.7</v>
          </cell>
          <cell r="BX422">
            <v>0.95</v>
          </cell>
          <cell r="BY422">
            <v>0.95</v>
          </cell>
          <cell r="BZ422">
            <v>0.95</v>
          </cell>
          <cell r="CA422">
            <v>0.95</v>
          </cell>
          <cell r="CB422">
            <v>0.95</v>
          </cell>
          <cell r="CC422">
            <v>0.95</v>
          </cell>
          <cell r="CD422">
            <v>0.95</v>
          </cell>
          <cell r="CE422">
            <v>0.95</v>
          </cell>
          <cell r="CF422">
            <v>0.95</v>
          </cell>
          <cell r="CG422">
            <v>0.95</v>
          </cell>
          <cell r="CH422">
            <v>0.95</v>
          </cell>
          <cell r="CI422">
            <v>0.95</v>
          </cell>
          <cell r="CJ422">
            <v>0.95</v>
          </cell>
          <cell r="CK422">
            <v>0.95</v>
          </cell>
        </row>
        <row r="423">
          <cell r="Q423" t="str">
            <v>E</v>
          </cell>
          <cell r="AJ423">
            <v>0</v>
          </cell>
          <cell r="AK423">
            <v>0</v>
          </cell>
          <cell r="AL423">
            <v>0</v>
          </cell>
          <cell r="AM423">
            <v>0</v>
          </cell>
          <cell r="AN423">
            <v>0</v>
          </cell>
          <cell r="AO423">
            <v>0</v>
          </cell>
          <cell r="AP423">
            <v>0</v>
          </cell>
          <cell r="AQ423">
            <v>0</v>
          </cell>
          <cell r="AR423">
            <v>0.5</v>
          </cell>
          <cell r="AS423">
            <v>0.5</v>
          </cell>
          <cell r="AT423">
            <v>0.7</v>
          </cell>
          <cell r="AU423">
            <v>0.7</v>
          </cell>
          <cell r="AV423">
            <v>0.7</v>
          </cell>
          <cell r="AW423">
            <v>0.7</v>
          </cell>
          <cell r="AX423">
            <v>0.7</v>
          </cell>
          <cell r="AY423">
            <v>0.7</v>
          </cell>
          <cell r="AZ423">
            <v>0.7</v>
          </cell>
          <cell r="BA423">
            <v>0.7</v>
          </cell>
          <cell r="BB423">
            <v>0.7</v>
          </cell>
          <cell r="BC423">
            <v>0.7</v>
          </cell>
          <cell r="BD423">
            <v>0.7</v>
          </cell>
          <cell r="BE423">
            <v>0.7</v>
          </cell>
          <cell r="BF423">
            <v>0.7</v>
          </cell>
          <cell r="BG423">
            <v>0.7</v>
          </cell>
          <cell r="BH423">
            <v>0.7</v>
          </cell>
          <cell r="BI423">
            <v>0.7</v>
          </cell>
          <cell r="BJ423">
            <v>0.7</v>
          </cell>
          <cell r="BK423">
            <v>0.7</v>
          </cell>
          <cell r="BL423">
            <v>0.7</v>
          </cell>
          <cell r="BM423">
            <v>0.7</v>
          </cell>
          <cell r="BN423">
            <v>0.7</v>
          </cell>
          <cell r="BO423">
            <v>0.7</v>
          </cell>
          <cell r="BP423">
            <v>0.7</v>
          </cell>
          <cell r="BQ423">
            <v>0.7</v>
          </cell>
          <cell r="BR423">
            <v>0.7</v>
          </cell>
          <cell r="BS423">
            <v>0.7</v>
          </cell>
          <cell r="BT423">
            <v>0.7</v>
          </cell>
          <cell r="BU423">
            <v>0.7</v>
          </cell>
          <cell r="BV423">
            <v>0.7</v>
          </cell>
          <cell r="BW423">
            <v>0.7</v>
          </cell>
          <cell r="BX423">
            <v>0.7</v>
          </cell>
          <cell r="BY423">
            <v>0.7</v>
          </cell>
          <cell r="BZ423">
            <v>0.7</v>
          </cell>
          <cell r="CA423">
            <v>0.7</v>
          </cell>
          <cell r="CB423">
            <v>0.7</v>
          </cell>
          <cell r="CC423">
            <v>0.7</v>
          </cell>
          <cell r="CD423">
            <v>0</v>
          </cell>
          <cell r="CE423">
            <v>0</v>
          </cell>
          <cell r="CF423">
            <v>0</v>
          </cell>
          <cell r="CG423">
            <v>0</v>
          </cell>
          <cell r="CH423">
            <v>0</v>
          </cell>
          <cell r="CI423">
            <v>0</v>
          </cell>
          <cell r="CJ423">
            <v>0</v>
          </cell>
          <cell r="CK423">
            <v>0</v>
          </cell>
        </row>
        <row r="424">
          <cell r="D424" t="str">
            <v>01</v>
          </cell>
          <cell r="E424" t="str">
            <v>46</v>
          </cell>
          <cell r="F424" t="str">
            <v>I01</v>
          </cell>
          <cell r="G424" t="str">
            <v>ESP</v>
          </cell>
          <cell r="H424" t="str">
            <v>003</v>
          </cell>
          <cell r="I424" t="str">
            <v>DESCRIPCION FUNCIONAL DE ENCLAVAMIENTOS Y PROTECCIONES</v>
          </cell>
          <cell r="J424">
            <v>39269</v>
          </cell>
          <cell r="K424">
            <v>39283</v>
          </cell>
          <cell r="L424">
            <v>39297</v>
          </cell>
          <cell r="M424">
            <v>39300</v>
          </cell>
          <cell r="N424">
            <v>39314</v>
          </cell>
          <cell r="O424">
            <v>39476</v>
          </cell>
          <cell r="P424">
            <v>37.030502392344495</v>
          </cell>
          <cell r="Q424" t="str">
            <v>P</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0.5</v>
          </cell>
          <cell r="AT424">
            <v>0.5</v>
          </cell>
          <cell r="AU424">
            <v>0.7</v>
          </cell>
          <cell r="AV424">
            <v>0.7</v>
          </cell>
          <cell r="AW424">
            <v>0.95</v>
          </cell>
          <cell r="AX424">
            <v>0.95</v>
          </cell>
          <cell r="AY424">
            <v>0.95</v>
          </cell>
          <cell r="AZ424">
            <v>0.95</v>
          </cell>
          <cell r="BA424">
            <v>0.95</v>
          </cell>
          <cell r="BB424">
            <v>0.95</v>
          </cell>
          <cell r="BC424">
            <v>0.95</v>
          </cell>
          <cell r="BD424">
            <v>0.95</v>
          </cell>
          <cell r="BE424">
            <v>0.95</v>
          </cell>
          <cell r="BF424">
            <v>0.95</v>
          </cell>
          <cell r="BG424">
            <v>0.95</v>
          </cell>
          <cell r="BH424">
            <v>0.95</v>
          </cell>
          <cell r="BI424">
            <v>0.95</v>
          </cell>
          <cell r="BJ424">
            <v>0.95</v>
          </cell>
          <cell r="BK424">
            <v>0.95</v>
          </cell>
          <cell r="BL424">
            <v>0.95</v>
          </cell>
          <cell r="BM424">
            <v>0.95</v>
          </cell>
          <cell r="BN424">
            <v>0.95</v>
          </cell>
          <cell r="BO424">
            <v>0.95</v>
          </cell>
          <cell r="BP424">
            <v>0.95</v>
          </cell>
          <cell r="BQ424">
            <v>0.95</v>
          </cell>
          <cell r="BR424">
            <v>0.95</v>
          </cell>
          <cell r="BS424">
            <v>0.95</v>
          </cell>
          <cell r="BT424">
            <v>1</v>
          </cell>
          <cell r="BU424">
            <v>1</v>
          </cell>
          <cell r="BV424">
            <v>1</v>
          </cell>
          <cell r="BW424">
            <v>1</v>
          </cell>
          <cell r="BX424">
            <v>1</v>
          </cell>
          <cell r="BY424">
            <v>1</v>
          </cell>
          <cell r="BZ424">
            <v>1</v>
          </cell>
          <cell r="CA424">
            <v>1</v>
          </cell>
          <cell r="CB424">
            <v>1</v>
          </cell>
          <cell r="CC424">
            <v>1</v>
          </cell>
          <cell r="CD424">
            <v>1</v>
          </cell>
          <cell r="CE424">
            <v>1</v>
          </cell>
          <cell r="CF424">
            <v>1</v>
          </cell>
          <cell r="CG424">
            <v>1</v>
          </cell>
          <cell r="CH424">
            <v>1</v>
          </cell>
          <cell r="CI424">
            <v>1</v>
          </cell>
          <cell r="CJ424">
            <v>1</v>
          </cell>
          <cell r="CK424">
            <v>1</v>
          </cell>
        </row>
        <row r="425">
          <cell r="J425">
            <v>39345</v>
          </cell>
          <cell r="K425">
            <v>39367</v>
          </cell>
          <cell r="L425">
            <v>39416</v>
          </cell>
          <cell r="M425">
            <v>39479</v>
          </cell>
          <cell r="N425">
            <v>39507</v>
          </cell>
          <cell r="O425">
            <v>39642</v>
          </cell>
          <cell r="Q425" t="str">
            <v>R</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cell r="BA425">
            <v>0</v>
          </cell>
          <cell r="BB425">
            <v>0</v>
          </cell>
          <cell r="BC425">
            <v>0</v>
          </cell>
          <cell r="BD425">
            <v>0</v>
          </cell>
          <cell r="BE425">
            <v>0.5</v>
          </cell>
          <cell r="BF425">
            <v>0.5</v>
          </cell>
          <cell r="BG425">
            <v>0.5</v>
          </cell>
          <cell r="BH425">
            <v>0.5</v>
          </cell>
          <cell r="BI425">
            <v>0.5</v>
          </cell>
          <cell r="BJ425">
            <v>0.5</v>
          </cell>
          <cell r="BK425">
            <v>0.5</v>
          </cell>
          <cell r="BL425">
            <v>0.7</v>
          </cell>
          <cell r="BM425">
            <v>0.7</v>
          </cell>
          <cell r="BN425">
            <v>0.7</v>
          </cell>
          <cell r="BO425">
            <v>0.7</v>
          </cell>
          <cell r="BP425">
            <v>0.7</v>
          </cell>
          <cell r="BQ425">
            <v>0.7</v>
          </cell>
          <cell r="BR425">
            <v>0.7</v>
          </cell>
          <cell r="BS425">
            <v>0.7</v>
          </cell>
          <cell r="BT425">
            <v>0.7</v>
          </cell>
          <cell r="BU425">
            <v>0.7</v>
          </cell>
          <cell r="BV425">
            <v>0.7</v>
          </cell>
          <cell r="BW425">
            <v>0.7</v>
          </cell>
          <cell r="BX425">
            <v>0.7</v>
          </cell>
          <cell r="BY425">
            <v>0.95</v>
          </cell>
          <cell r="BZ425">
            <v>0.95</v>
          </cell>
          <cell r="CA425">
            <v>0.95</v>
          </cell>
          <cell r="CB425">
            <v>0.95</v>
          </cell>
          <cell r="CC425">
            <v>0.95</v>
          </cell>
          <cell r="CD425">
            <v>0.95</v>
          </cell>
          <cell r="CE425">
            <v>0.95</v>
          </cell>
          <cell r="CF425">
            <v>0.95</v>
          </cell>
          <cell r="CG425">
            <v>0.95</v>
          </cell>
          <cell r="CH425">
            <v>0.95</v>
          </cell>
          <cell r="CI425">
            <v>0.95</v>
          </cell>
          <cell r="CJ425">
            <v>0.95</v>
          </cell>
          <cell r="CK425">
            <v>0.95</v>
          </cell>
        </row>
        <row r="426">
          <cell r="Q426" t="str">
            <v>E</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cell r="BA426">
            <v>0</v>
          </cell>
          <cell r="BB426">
            <v>0</v>
          </cell>
          <cell r="BC426">
            <v>0</v>
          </cell>
          <cell r="BD426">
            <v>0</v>
          </cell>
          <cell r="BE426">
            <v>0</v>
          </cell>
          <cell r="BF426">
            <v>0</v>
          </cell>
          <cell r="BG426">
            <v>0</v>
          </cell>
          <cell r="BH426">
            <v>0</v>
          </cell>
          <cell r="BI426">
            <v>0.5</v>
          </cell>
          <cell r="BJ426">
            <v>0.7</v>
          </cell>
          <cell r="BK426">
            <v>0.7</v>
          </cell>
          <cell r="BL426">
            <v>0.7</v>
          </cell>
          <cell r="BM426">
            <v>0.7</v>
          </cell>
          <cell r="BN426">
            <v>0.7</v>
          </cell>
          <cell r="BO426">
            <v>0.7</v>
          </cell>
          <cell r="BP426">
            <v>0.7</v>
          </cell>
          <cell r="BQ426">
            <v>0.7</v>
          </cell>
          <cell r="BR426">
            <v>0.7</v>
          </cell>
          <cell r="BS426">
            <v>0.7</v>
          </cell>
          <cell r="BT426">
            <v>0.7</v>
          </cell>
          <cell r="BU426">
            <v>0.7</v>
          </cell>
          <cell r="BV426">
            <v>0.7</v>
          </cell>
          <cell r="BW426">
            <v>0.7</v>
          </cell>
          <cell r="BX426">
            <v>0.7</v>
          </cell>
          <cell r="BY426">
            <v>0.7</v>
          </cell>
          <cell r="BZ426">
            <v>0.7</v>
          </cell>
          <cell r="CA426">
            <v>0.7</v>
          </cell>
          <cell r="CB426">
            <v>0.7</v>
          </cell>
          <cell r="CC426">
            <v>0.7</v>
          </cell>
          <cell r="CD426">
            <v>0</v>
          </cell>
          <cell r="CE426">
            <v>0</v>
          </cell>
          <cell r="CF426">
            <v>0</v>
          </cell>
          <cell r="CG426">
            <v>0</v>
          </cell>
          <cell r="CH426">
            <v>0</v>
          </cell>
          <cell r="CI426">
            <v>0</v>
          </cell>
          <cell r="CJ426">
            <v>0</v>
          </cell>
          <cell r="CK426">
            <v>0</v>
          </cell>
        </row>
        <row r="427">
          <cell r="D427" t="str">
            <v>01</v>
          </cell>
          <cell r="E427" t="str">
            <v>46</v>
          </cell>
          <cell r="F427" t="str">
            <v>I63</v>
          </cell>
          <cell r="H427" t="str">
            <v>001</v>
          </cell>
          <cell r="I427" t="str">
            <v>DIAGRAMAS DE LAZO</v>
          </cell>
          <cell r="J427">
            <v>39349</v>
          </cell>
          <cell r="K427">
            <v>39359</v>
          </cell>
          <cell r="L427">
            <v>39373</v>
          </cell>
          <cell r="M427">
            <v>39374</v>
          </cell>
          <cell r="N427">
            <v>39388</v>
          </cell>
          <cell r="O427">
            <v>39476</v>
          </cell>
          <cell r="P427">
            <v>78.504665071770333</v>
          </cell>
          <cell r="Q427" t="str">
            <v>P</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cell r="BA427">
            <v>0</v>
          </cell>
          <cell r="BB427">
            <v>0</v>
          </cell>
          <cell r="BC427">
            <v>0.5</v>
          </cell>
          <cell r="BD427">
            <v>0.5</v>
          </cell>
          <cell r="BE427">
            <v>0.7</v>
          </cell>
          <cell r="BF427">
            <v>0.7</v>
          </cell>
          <cell r="BG427">
            <v>0.7</v>
          </cell>
          <cell r="BH427">
            <v>0.95</v>
          </cell>
          <cell r="BI427">
            <v>0.95</v>
          </cell>
          <cell r="BJ427">
            <v>0.95</v>
          </cell>
          <cell r="BK427">
            <v>0.95</v>
          </cell>
          <cell r="BL427">
            <v>0.95</v>
          </cell>
          <cell r="BM427">
            <v>0.95</v>
          </cell>
          <cell r="BN427">
            <v>0.95</v>
          </cell>
          <cell r="BO427">
            <v>0.95</v>
          </cell>
          <cell r="BP427">
            <v>0.95</v>
          </cell>
          <cell r="BQ427">
            <v>0.95</v>
          </cell>
          <cell r="BR427">
            <v>0.95</v>
          </cell>
          <cell r="BS427">
            <v>0.95</v>
          </cell>
          <cell r="BT427">
            <v>1</v>
          </cell>
          <cell r="BU427">
            <v>1</v>
          </cell>
          <cell r="BV427">
            <v>1</v>
          </cell>
          <cell r="BW427">
            <v>1</v>
          </cell>
          <cell r="BX427">
            <v>1</v>
          </cell>
          <cell r="BY427">
            <v>1</v>
          </cell>
          <cell r="BZ427">
            <v>1</v>
          </cell>
          <cell r="CA427">
            <v>1</v>
          </cell>
          <cell r="CB427">
            <v>1</v>
          </cell>
          <cell r="CC427">
            <v>1</v>
          </cell>
          <cell r="CD427">
            <v>1</v>
          </cell>
          <cell r="CE427">
            <v>1</v>
          </cell>
          <cell r="CF427">
            <v>1</v>
          </cell>
          <cell r="CG427">
            <v>1</v>
          </cell>
          <cell r="CH427">
            <v>1</v>
          </cell>
          <cell r="CI427">
            <v>1</v>
          </cell>
          <cell r="CJ427">
            <v>1</v>
          </cell>
          <cell r="CK427">
            <v>1</v>
          </cell>
        </row>
        <row r="428">
          <cell r="J428">
            <v>39375</v>
          </cell>
          <cell r="K428">
            <v>39775</v>
          </cell>
          <cell r="L428">
            <v>39507</v>
          </cell>
          <cell r="M428">
            <v>39521</v>
          </cell>
          <cell r="N428">
            <v>39542</v>
          </cell>
          <cell r="O428">
            <v>39642</v>
          </cell>
          <cell r="Q428" t="str">
            <v>R</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cell r="BA428">
            <v>0</v>
          </cell>
          <cell r="BB428">
            <v>0</v>
          </cell>
          <cell r="BC428">
            <v>0</v>
          </cell>
          <cell r="BD428">
            <v>0</v>
          </cell>
          <cell r="BE428">
            <v>0</v>
          </cell>
          <cell r="BF428">
            <v>0</v>
          </cell>
          <cell r="BG428">
            <v>0</v>
          </cell>
          <cell r="BH428">
            <v>0</v>
          </cell>
          <cell r="BI428">
            <v>0</v>
          </cell>
          <cell r="BJ428">
            <v>0</v>
          </cell>
          <cell r="BK428">
            <v>0</v>
          </cell>
          <cell r="BL428">
            <v>0</v>
          </cell>
          <cell r="BM428">
            <v>0</v>
          </cell>
          <cell r="BN428">
            <v>0</v>
          </cell>
          <cell r="BO428">
            <v>0</v>
          </cell>
          <cell r="BP428">
            <v>0</v>
          </cell>
          <cell r="BQ428">
            <v>0</v>
          </cell>
          <cell r="BR428">
            <v>0</v>
          </cell>
          <cell r="BS428">
            <v>0</v>
          </cell>
          <cell r="BT428">
            <v>0</v>
          </cell>
          <cell r="BU428">
            <v>0</v>
          </cell>
          <cell r="BV428">
            <v>0</v>
          </cell>
          <cell r="BW428">
            <v>0</v>
          </cell>
          <cell r="BX428">
            <v>0</v>
          </cell>
          <cell r="BY428">
            <v>0.7</v>
          </cell>
          <cell r="BZ428">
            <v>0.7</v>
          </cell>
          <cell r="CA428">
            <v>0.7</v>
          </cell>
          <cell r="CB428">
            <v>0.7</v>
          </cell>
          <cell r="CC428">
            <v>0.7</v>
          </cell>
          <cell r="CD428">
            <v>0.95</v>
          </cell>
          <cell r="CE428">
            <v>0.95</v>
          </cell>
          <cell r="CF428">
            <v>0.95</v>
          </cell>
          <cell r="CG428">
            <v>0.95</v>
          </cell>
          <cell r="CH428">
            <v>0.95</v>
          </cell>
          <cell r="CI428">
            <v>0.95</v>
          </cell>
          <cell r="CJ428">
            <v>0.95</v>
          </cell>
          <cell r="CK428">
            <v>0.95</v>
          </cell>
        </row>
        <row r="429">
          <cell r="Q429" t="str">
            <v>E</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cell r="BA429">
            <v>0</v>
          </cell>
          <cell r="BB429">
            <v>0</v>
          </cell>
          <cell r="BC429">
            <v>0</v>
          </cell>
          <cell r="BD429">
            <v>0</v>
          </cell>
          <cell r="BE429">
            <v>0</v>
          </cell>
          <cell r="BF429">
            <v>0</v>
          </cell>
          <cell r="BG429">
            <v>0</v>
          </cell>
          <cell r="BH429">
            <v>0</v>
          </cell>
          <cell r="BI429">
            <v>0</v>
          </cell>
          <cell r="BJ429">
            <v>0.5</v>
          </cell>
          <cell r="BK429">
            <v>0.5</v>
          </cell>
          <cell r="BL429">
            <v>0.5</v>
          </cell>
          <cell r="BM429">
            <v>0.5</v>
          </cell>
          <cell r="BN429">
            <v>0.5</v>
          </cell>
          <cell r="BO429">
            <v>0.5</v>
          </cell>
          <cell r="BP429">
            <v>0.5</v>
          </cell>
          <cell r="BQ429">
            <v>0.5</v>
          </cell>
          <cell r="BR429">
            <v>0.5</v>
          </cell>
          <cell r="BS429">
            <v>0.5</v>
          </cell>
          <cell r="BT429">
            <v>0.5</v>
          </cell>
          <cell r="BU429">
            <v>0.5</v>
          </cell>
          <cell r="BV429">
            <v>0.5</v>
          </cell>
          <cell r="BW429">
            <v>0.5</v>
          </cell>
          <cell r="BX429">
            <v>0.5</v>
          </cell>
          <cell r="BY429">
            <v>0.5</v>
          </cell>
          <cell r="BZ429">
            <v>0.5</v>
          </cell>
          <cell r="CA429">
            <v>0.5</v>
          </cell>
          <cell r="CB429">
            <v>0.5</v>
          </cell>
          <cell r="CC429">
            <v>0.5</v>
          </cell>
          <cell r="CD429">
            <v>0</v>
          </cell>
          <cell r="CE429">
            <v>0</v>
          </cell>
          <cell r="CF429">
            <v>0</v>
          </cell>
          <cell r="CG429">
            <v>0</v>
          </cell>
          <cell r="CH429">
            <v>0</v>
          </cell>
          <cell r="CI429">
            <v>0</v>
          </cell>
          <cell r="CJ429">
            <v>0</v>
          </cell>
          <cell r="CK429">
            <v>0</v>
          </cell>
        </row>
      </sheetData>
      <sheetData sheetId="7"/>
      <sheetData sheetId="8"/>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a a tierra"/>
    </sheetNames>
    <sheetDataSet>
      <sheetData sheetId="0"/>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LISTAS"/>
      <sheetName val="VOL BOX"/>
      <sheetName val="Tramo 1"/>
      <sheetName val="Tramo 2"/>
      <sheetName val="C No. 12 EXIST Y PROYE"/>
      <sheetName val="Cuadro No. 13"/>
      <sheetName val="C No. 15 CajasEnc"/>
      <sheetName val="C No. 16.1 CUNETAS IZQ"/>
      <sheetName val="C No. 16.2 CUNETAS DER"/>
      <sheetName val="C No.14 TRANSVERS"/>
      <sheetName val="MEMORIAS"/>
      <sheetName val="PAV"/>
      <sheetName val="procedimiento"/>
      <sheetName val="CANTIDADES HIDRÁULICAS.."/>
      <sheetName val="Memorias prelim Hidra"/>
      <sheetName val="Hoja1"/>
      <sheetName val="BASE PRECIOS"/>
    </sheetNames>
    <sheetDataSet>
      <sheetData sheetId="0">
        <row r="24">
          <cell r="B24" t="str">
            <v xml:space="preserve">Demoler estructura existente. </v>
          </cell>
        </row>
        <row r="25">
          <cell r="B25" t="str">
            <v>Mantener estructura existente y alargar a la entrada y a la salida.</v>
          </cell>
        </row>
        <row r="26">
          <cell r="B26" t="str">
            <v>Mantener estructura existente.</v>
          </cell>
        </row>
        <row r="27">
          <cell r="B27" t="str">
            <v>NA</v>
          </cell>
        </row>
      </sheetData>
      <sheetData sheetId="1"/>
      <sheetData sheetId="2">
        <row r="21">
          <cell r="C21">
            <v>164</v>
          </cell>
        </row>
      </sheetData>
      <sheetData sheetId="3">
        <row r="22">
          <cell r="C22">
            <v>139.39999999999998</v>
          </cell>
        </row>
      </sheetData>
      <sheetData sheetId="4"/>
      <sheetData sheetId="5"/>
      <sheetData sheetId="6">
        <row r="56">
          <cell r="L56">
            <v>209.78999999999996</v>
          </cell>
        </row>
      </sheetData>
      <sheetData sheetId="7">
        <row r="43">
          <cell r="G43">
            <v>894.7800000000002</v>
          </cell>
        </row>
      </sheetData>
      <sheetData sheetId="8">
        <row r="90">
          <cell r="G90">
            <v>3049.9200000000005</v>
          </cell>
        </row>
      </sheetData>
      <sheetData sheetId="9"/>
      <sheetData sheetId="10">
        <row r="19">
          <cell r="V19">
            <v>172.74480074042731</v>
          </cell>
        </row>
      </sheetData>
      <sheetData sheetId="11"/>
      <sheetData sheetId="12"/>
      <sheetData sheetId="13"/>
      <sheetData sheetId="14"/>
      <sheetData sheetId="15" refreshError="1"/>
      <sheetData sheetId="1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D"/>
      <sheetName val="Cronograma"/>
      <sheetName val="Id involucr"/>
      <sheetName val="Resumen Invlc R&amp;R"/>
      <sheetName val="Roles y resp"/>
      <sheetName val="Consolidado Alcance"/>
      <sheetName val="Presupuesto"/>
      <sheetName val="Ppto Motores"/>
      <sheetName val="Ppto Variadores"/>
      <sheetName val="Análisis determínistico"/>
      <sheetName val="Memorias de cálculo"/>
      <sheetName val="Riesgos"/>
      <sheetName val="Anexo. Matriz RAM"/>
    </sheetNames>
    <sheetDataSet>
      <sheetData sheetId="0" refreshError="1"/>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ODOLOGIA"/>
      <sheetName val="RESUMEN EVALUACION"/>
      <sheetName val="ASPECTOS TECNICOS"/>
      <sheetName val="MENOR VALOR 1"/>
      <sheetName val="Hoja1"/>
      <sheetName val="MEDIA GEOMETRICA"/>
      <sheetName val="CAPACIDAD FINANCIERA"/>
    </sheetNames>
    <sheetDataSet>
      <sheetData sheetId="0" refreshError="1"/>
      <sheetData sheetId="1" refreshError="1"/>
      <sheetData sheetId="2">
        <row r="12">
          <cell r="O12" t="str">
            <v>AÑO</v>
          </cell>
          <cell r="P12" t="str">
            <v>SMML</v>
          </cell>
        </row>
        <row r="13">
          <cell r="O13">
            <v>1990</v>
          </cell>
          <cell r="P13">
            <v>41025</v>
          </cell>
        </row>
        <row r="14">
          <cell r="O14">
            <v>1991</v>
          </cell>
          <cell r="P14">
            <v>51720</v>
          </cell>
        </row>
        <row r="15">
          <cell r="O15">
            <v>1992</v>
          </cell>
          <cell r="P15">
            <v>65190</v>
          </cell>
        </row>
        <row r="16">
          <cell r="O16">
            <v>1993</v>
          </cell>
          <cell r="P16">
            <v>81510</v>
          </cell>
        </row>
        <row r="17">
          <cell r="O17">
            <v>1994</v>
          </cell>
          <cell r="P17">
            <v>98700</v>
          </cell>
        </row>
        <row r="18">
          <cell r="O18">
            <v>1995</v>
          </cell>
          <cell r="P18">
            <v>118933.5</v>
          </cell>
        </row>
        <row r="19">
          <cell r="O19">
            <v>1996</v>
          </cell>
          <cell r="P19">
            <v>142125</v>
          </cell>
        </row>
        <row r="20">
          <cell r="O20">
            <v>1997</v>
          </cell>
          <cell r="P20">
            <v>172005</v>
          </cell>
        </row>
        <row r="21">
          <cell r="O21">
            <v>1998</v>
          </cell>
          <cell r="P21">
            <v>203826</v>
          </cell>
        </row>
        <row r="22">
          <cell r="O22">
            <v>1999</v>
          </cell>
          <cell r="P22">
            <v>236460</v>
          </cell>
        </row>
        <row r="23">
          <cell r="O23">
            <v>2000</v>
          </cell>
          <cell r="P23">
            <v>260100</v>
          </cell>
        </row>
        <row r="24">
          <cell r="O24">
            <v>2001</v>
          </cell>
          <cell r="P24">
            <v>286000</v>
          </cell>
        </row>
        <row r="25">
          <cell r="O25">
            <v>2002</v>
          </cell>
          <cell r="P25">
            <v>309000</v>
          </cell>
        </row>
        <row r="26">
          <cell r="O26">
            <v>2003</v>
          </cell>
          <cell r="P26">
            <v>332000</v>
          </cell>
        </row>
        <row r="27">
          <cell r="O27">
            <v>2004</v>
          </cell>
          <cell r="P27">
            <v>358000</v>
          </cell>
        </row>
        <row r="28">
          <cell r="O28">
            <v>2005</v>
          </cell>
          <cell r="P28">
            <v>381500</v>
          </cell>
        </row>
        <row r="29">
          <cell r="O29">
            <v>2006</v>
          </cell>
          <cell r="P29">
            <v>408000</v>
          </cell>
        </row>
        <row r="30">
          <cell r="O30">
            <v>2007</v>
          </cell>
          <cell r="P30">
            <v>433700</v>
          </cell>
        </row>
        <row r="31">
          <cell r="O31">
            <v>2008</v>
          </cell>
          <cell r="P31">
            <v>461500</v>
          </cell>
        </row>
        <row r="32">
          <cell r="O32">
            <v>2009</v>
          </cell>
          <cell r="P32">
            <v>497000</v>
          </cell>
        </row>
      </sheetData>
      <sheetData sheetId="3" refreshError="1"/>
      <sheetData sheetId="4" refreshError="1"/>
      <sheetData sheetId="5">
        <row r="8">
          <cell r="J8">
            <v>136500000</v>
          </cell>
          <cell r="R8">
            <v>45000000</v>
          </cell>
          <cell r="V8">
            <v>55680000</v>
          </cell>
          <cell r="Z8">
            <v>165000000</v>
          </cell>
          <cell r="AD8">
            <v>97682914</v>
          </cell>
          <cell r="AH8">
            <v>19262400</v>
          </cell>
          <cell r="AL8">
            <v>85000000</v>
          </cell>
        </row>
      </sheetData>
      <sheetData sheetId="6"/>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RESPONSABLES"/>
      <sheetName val="HOJA DE COSTOS"/>
      <sheetName val="CÁLCULOS"/>
      <sheetName val="AFE FRAC"/>
    </sheetNames>
    <sheetDataSet>
      <sheetData sheetId="0" refreshError="1"/>
      <sheetData sheetId="1" refreshError="1"/>
      <sheetData sheetId="2" refreshError="1"/>
      <sheetData sheetId="3" refreshError="1">
        <row r="34">
          <cell r="H34">
            <v>2000</v>
          </cell>
        </row>
      </sheetData>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EMPRESA"/>
      <sheetName val="NUEVOS DATOS"/>
      <sheetName val="DATOS CONTRATO"/>
      <sheetName val="EMPLEADOS"/>
      <sheetName val="ACUMULADOS"/>
      <sheetName val="LIQ-NOM"/>
      <sheetName val="REPORTE-TIEMPO  "/>
      <sheetName val="RESUMEN-NOMINA"/>
      <sheetName val="NOMINA"/>
      <sheetName val="SOBRETIEMPO"/>
      <sheetName val="DEDUCCIONES"/>
      <sheetName val="R-PAGO"/>
      <sheetName val="LIQ-SEGSOC"/>
      <sheetName val="RESUMEN-ISS"/>
      <sheetName val="ISS"/>
      <sheetName val="INF-PEN-COLFONDOS"/>
      <sheetName val="INF-PEN-HORIZONTE"/>
      <sheetName val="INF-PEN-PORVENIR"/>
      <sheetName val="INF-PEN-SANTANDER"/>
      <sheetName val="INF-SALUD-COOP"/>
      <sheetName val="INF-SALUD-COOMEVA"/>
      <sheetName val="INF-SALUD-SOLSALUD"/>
      <sheetName val="INF-RIESGO"/>
      <sheetName val="CAFABA"/>
      <sheetName val="CAJASAN"/>
      <sheetName val="LIQ-PERS"/>
      <sheetName val="INF-PRES-SOC"/>
      <sheetName val="CARTA TERM CTO"/>
      <sheetName val="CERTIFICACION"/>
      <sheetName val="EXAMEN RETIRO"/>
      <sheetName val="INF-DOT1"/>
      <sheetName val="INF-AFILIACION (1)"/>
      <sheetName val="LISTA BANCOS"/>
      <sheetName val="INF-APORTES-SS"/>
    </sheetNames>
    <sheetDataSet>
      <sheetData sheetId="0"/>
      <sheetData sheetId="1" refreshError="1">
        <row r="11">
          <cell r="F11" t="str">
            <v>JUAN DE JESUS AMARIS MEJIA E.U.</v>
          </cell>
        </row>
        <row r="23">
          <cell r="I23">
            <v>0</v>
          </cell>
        </row>
        <row r="24">
          <cell r="I24">
            <v>3.3E-3</v>
          </cell>
        </row>
        <row r="25">
          <cell r="I25">
            <v>0.01</v>
          </cell>
        </row>
      </sheetData>
      <sheetData sheetId="2"/>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H T. AMI"/>
      <sheetName val="HH T.Montajes"/>
      <sheetName val="Datos"/>
      <sheetName val="CURVA TM"/>
      <sheetName val="CURVA HH AMI"/>
      <sheetName val="CURVA HH TOT"/>
      <sheetName val="CRONOGRAMA"/>
      <sheetName val="Info Ejec"/>
    </sheetNames>
    <sheetDataSet>
      <sheetData sheetId="0"/>
      <sheetData sheetId="1"/>
      <sheetData sheetId="2"/>
      <sheetData sheetId="3"/>
      <sheetData sheetId="4"/>
      <sheetData sheetId="5"/>
      <sheetData sheetId="6"/>
      <sheetData sheetId="7">
        <row r="3">
          <cell r="B3" t="str">
            <v>INFORME EJECUTIVO</v>
          </cell>
        </row>
        <row r="5">
          <cell r="B5" t="str">
            <v>OBJETO DE LA REPARACIÓN</v>
          </cell>
        </row>
        <row r="6">
          <cell r="B6" t="str">
            <v>1.</v>
          </cell>
          <cell r="C6" t="str">
            <v>Recuperar la confiabilidad mecánica de la unidad Toping U200 &amp; Viscorreductora I</v>
          </cell>
        </row>
        <row r="9">
          <cell r="B9" t="str">
            <v>PROGRESO DE EJECUCIÓN DE LA PARADA</v>
          </cell>
        </row>
        <row r="31">
          <cell r="N31" t="str">
            <v>Horas Hombre</v>
          </cell>
          <cell r="W31" t="str">
            <v>Directas</v>
          </cell>
          <cell r="AI31" t="str">
            <v>Indirectas</v>
          </cell>
        </row>
        <row r="32">
          <cell r="W32" t="str">
            <v>Programadas</v>
          </cell>
          <cell r="AA32" t="str">
            <v>Ejecutadas</v>
          </cell>
          <cell r="AE32" t="str">
            <v>Lluvias</v>
          </cell>
          <cell r="AI32" t="str">
            <v>Programadas</v>
          </cell>
          <cell r="AM32" t="str">
            <v>Ejecutadas</v>
          </cell>
        </row>
        <row r="34">
          <cell r="N34" t="str">
            <v>GCB</v>
          </cell>
          <cell r="W34">
            <v>0</v>
          </cell>
          <cell r="AA34">
            <v>0</v>
          </cell>
          <cell r="AE34">
            <v>0</v>
          </cell>
          <cell r="AI34">
            <v>0</v>
          </cell>
          <cell r="AM34">
            <v>0</v>
          </cell>
        </row>
        <row r="35">
          <cell r="N35" t="str">
            <v>Todo Montajes LTDA</v>
          </cell>
          <cell r="W35">
            <v>21453</v>
          </cell>
          <cell r="AA35">
            <v>37268.5</v>
          </cell>
          <cell r="AE35">
            <v>4</v>
          </cell>
          <cell r="AI35">
            <v>2640</v>
          </cell>
          <cell r="AM35">
            <v>3340.5</v>
          </cell>
        </row>
        <row r="36">
          <cell r="N36" t="str">
            <v>A.M.I.  LTDA.</v>
          </cell>
          <cell r="W36">
            <v>5403</v>
          </cell>
          <cell r="AA36">
            <v>13072</v>
          </cell>
          <cell r="AI36">
            <v>2928</v>
          </cell>
          <cell r="AM36">
            <v>4044</v>
          </cell>
        </row>
        <row r="37">
          <cell r="N37" t="str">
            <v>Consultoría / Intervent.(CCA)</v>
          </cell>
          <cell r="AI37">
            <v>7680</v>
          </cell>
          <cell r="AM37">
            <v>7386</v>
          </cell>
        </row>
        <row r="40">
          <cell r="N40" t="str">
            <v>Totales</v>
          </cell>
          <cell r="W40">
            <v>26856</v>
          </cell>
          <cell r="AA40">
            <v>50340.5</v>
          </cell>
          <cell r="AE40">
            <v>4</v>
          </cell>
          <cell r="AI40">
            <v>13248</v>
          </cell>
          <cell r="AM40">
            <v>14770.5</v>
          </cell>
        </row>
        <row r="42">
          <cell r="C42" t="str">
            <v>Fechas</v>
          </cell>
          <cell r="T42" t="str">
            <v>Inicio de Trabajos</v>
          </cell>
          <cell r="AF42" t="str">
            <v>Terminación  Trabajos</v>
          </cell>
          <cell r="AR42" t="str">
            <v>Desviación R.C(Horas)</v>
          </cell>
        </row>
        <row r="43">
          <cell r="T43" t="str">
            <v>Programado</v>
          </cell>
          <cell r="Z43" t="str">
            <v>Real</v>
          </cell>
          <cell r="AF43" t="str">
            <v>Programado</v>
          </cell>
          <cell r="AL43" t="str">
            <v>Real</v>
          </cell>
        </row>
        <row r="45">
          <cell r="C45" t="str">
            <v>Apagada</v>
          </cell>
          <cell r="T45">
            <v>38362.25</v>
          </cell>
          <cell r="Z45">
            <v>38362</v>
          </cell>
          <cell r="AF45">
            <v>38364.25</v>
          </cell>
          <cell r="AL45">
            <v>38363.75</v>
          </cell>
          <cell r="AR45">
            <v>12</v>
          </cell>
        </row>
        <row r="46">
          <cell r="C46" t="str">
            <v>Trabajos Mantenimiento</v>
          </cell>
          <cell r="T46">
            <v>38364.25</v>
          </cell>
          <cell r="Z46">
            <v>38363.75</v>
          </cell>
          <cell r="AF46">
            <v>38389.25</v>
          </cell>
          <cell r="AL46">
            <v>38387</v>
          </cell>
          <cell r="AR46">
            <v>54</v>
          </cell>
        </row>
        <row r="47">
          <cell r="C47" t="str">
            <v>Arrancada</v>
          </cell>
          <cell r="T47">
            <v>38389.25</v>
          </cell>
          <cell r="Z47">
            <v>38387</v>
          </cell>
          <cell r="AF47">
            <v>38391.25</v>
          </cell>
          <cell r="AL47">
            <v>38387.833333333336</v>
          </cell>
          <cell r="AR47">
            <v>82</v>
          </cell>
        </row>
        <row r="49">
          <cell r="C49">
            <v>0</v>
          </cell>
          <cell r="T49">
            <v>38362.25</v>
          </cell>
          <cell r="Z49">
            <v>38362</v>
          </cell>
          <cell r="AF49">
            <v>38391.25</v>
          </cell>
          <cell r="AL49">
            <v>38387.833333333336</v>
          </cell>
          <cell r="AR49" t="str">
            <v>_+ 82</v>
          </cell>
        </row>
        <row r="51">
          <cell r="E51" t="str">
            <v>Costo Trabajos Contratados</v>
          </cell>
          <cell r="L51" t="str">
            <v>Contratado</v>
          </cell>
          <cell r="U51" t="str">
            <v>Presupuestado</v>
          </cell>
          <cell r="AA51" t="str">
            <v>Ejecutado</v>
          </cell>
          <cell r="AG51" t="str">
            <v>Adicionales</v>
          </cell>
          <cell r="AM51" t="str">
            <v>Total</v>
          </cell>
        </row>
        <row r="53">
          <cell r="E53" t="str">
            <v>Todo Montajes LTDA</v>
          </cell>
          <cell r="L53">
            <v>858377938</v>
          </cell>
          <cell r="U53">
            <v>803013810</v>
          </cell>
          <cell r="AA53">
            <v>571084773</v>
          </cell>
          <cell r="AG53">
            <v>190000000</v>
          </cell>
          <cell r="AM53">
            <v>761084773</v>
          </cell>
        </row>
        <row r="54">
          <cell r="E54" t="str">
            <v>A.M.I.  LTDA.</v>
          </cell>
          <cell r="U54">
            <v>359910156</v>
          </cell>
          <cell r="AA54">
            <v>237973732</v>
          </cell>
          <cell r="AG54">
            <v>25462600</v>
          </cell>
          <cell r="AM54">
            <v>263436332</v>
          </cell>
        </row>
        <row r="55">
          <cell r="L55">
            <v>360219781</v>
          </cell>
        </row>
        <row r="57">
          <cell r="E57" t="str">
            <v>Totales</v>
          </cell>
          <cell r="L57">
            <v>1218597719</v>
          </cell>
          <cell r="U57">
            <v>1162923966</v>
          </cell>
          <cell r="AA57">
            <v>809058505</v>
          </cell>
          <cell r="AG57">
            <v>215462600</v>
          </cell>
          <cell r="AM57">
            <v>1024521105</v>
          </cell>
        </row>
        <row r="59">
          <cell r="C59" t="str">
            <v>SEGURIDAD</v>
          </cell>
          <cell r="O59" t="str">
            <v>Accidentes</v>
          </cell>
          <cell r="S59" t="str">
            <v>Incidentes</v>
          </cell>
          <cell r="V59" t="str">
            <v>Atenciones de Enfermería</v>
          </cell>
          <cell r="Y59" t="str">
            <v>Visitas de Seguridad</v>
          </cell>
          <cell r="AB59" t="str">
            <v>Auditorías de Seguridad</v>
          </cell>
          <cell r="AE59" t="str">
            <v>Fallas de Control</v>
          </cell>
          <cell r="AG59" t="str">
            <v>Capacitación (HH)</v>
          </cell>
          <cell r="AJ59" t="str">
            <v>Recomendaciones</v>
          </cell>
          <cell r="AO59" t="str">
            <v>Índices</v>
          </cell>
        </row>
        <row r="60">
          <cell r="O60" t="str">
            <v>ASP</v>
          </cell>
          <cell r="Q60" t="str">
            <v>ACP</v>
          </cell>
          <cell r="AJ60" t="str">
            <v>Emitidas</v>
          </cell>
          <cell r="AL60" t="str">
            <v>Ejecutadas</v>
          </cell>
          <cell r="AO60" t="str">
            <v>Frecuencia</v>
          </cell>
          <cell r="AR60" t="str">
            <v>Severidad</v>
          </cell>
        </row>
        <row r="62">
          <cell r="C62">
            <v>0</v>
          </cell>
          <cell r="O62">
            <v>0</v>
          </cell>
          <cell r="Q62">
            <v>0</v>
          </cell>
          <cell r="S62">
            <v>1</v>
          </cell>
          <cell r="V62">
            <v>27</v>
          </cell>
          <cell r="Y62">
            <v>81</v>
          </cell>
          <cell r="AB62">
            <v>3</v>
          </cell>
          <cell r="AE62">
            <v>7</v>
          </cell>
          <cell r="AG62">
            <v>9</v>
          </cell>
          <cell r="AJ62">
            <v>158</v>
          </cell>
          <cell r="AL62">
            <v>0.95</v>
          </cell>
          <cell r="AO62">
            <v>0</v>
          </cell>
          <cell r="AR62">
            <v>0</v>
          </cell>
        </row>
        <row r="63">
          <cell r="C63" t="str">
            <v>Todo Montajes LTDA</v>
          </cell>
          <cell r="O63">
            <v>0</v>
          </cell>
          <cell r="Q63">
            <v>0</v>
          </cell>
          <cell r="S63">
            <v>10</v>
          </cell>
          <cell r="V63">
            <v>377</v>
          </cell>
          <cell r="Y63">
            <v>5</v>
          </cell>
          <cell r="AB63">
            <v>0</v>
          </cell>
          <cell r="AE63">
            <v>48</v>
          </cell>
          <cell r="AG63">
            <v>1157.7</v>
          </cell>
          <cell r="AJ63">
            <v>10</v>
          </cell>
          <cell r="AL63">
            <v>1</v>
          </cell>
          <cell r="AO63">
            <v>0</v>
          </cell>
          <cell r="AR63">
            <v>0</v>
          </cell>
        </row>
        <row r="64">
          <cell r="C64" t="str">
            <v>A.M.I.  LTDA.</v>
          </cell>
          <cell r="O64">
            <v>0</v>
          </cell>
          <cell r="Q64">
            <v>0</v>
          </cell>
          <cell r="S64">
            <v>1</v>
          </cell>
          <cell r="V64">
            <v>126</v>
          </cell>
          <cell r="Y64">
            <v>11</v>
          </cell>
          <cell r="AB64">
            <v>1</v>
          </cell>
          <cell r="AE64">
            <v>5</v>
          </cell>
          <cell r="AG64">
            <v>612.29999999999995</v>
          </cell>
          <cell r="AJ64">
            <v>25</v>
          </cell>
          <cell r="AL64">
            <v>1</v>
          </cell>
          <cell r="AO64">
            <v>0</v>
          </cell>
          <cell r="AR64">
            <v>0</v>
          </cell>
        </row>
        <row r="65">
          <cell r="C65" t="str">
            <v>CCA</v>
          </cell>
          <cell r="O65">
            <v>0</v>
          </cell>
          <cell r="Q65">
            <v>0</v>
          </cell>
          <cell r="S65">
            <v>1</v>
          </cell>
          <cell r="V65">
            <v>14</v>
          </cell>
          <cell r="Y65">
            <v>26</v>
          </cell>
          <cell r="AB65">
            <v>5</v>
          </cell>
          <cell r="AE65">
            <v>2</v>
          </cell>
          <cell r="AG65">
            <v>283</v>
          </cell>
          <cell r="AJ65">
            <v>38</v>
          </cell>
          <cell r="AL65">
            <v>0.98</v>
          </cell>
          <cell r="AO65">
            <v>0</v>
          </cell>
          <cell r="AR65">
            <v>0</v>
          </cell>
        </row>
        <row r="67">
          <cell r="C67" t="str">
            <v>Unibon</v>
          </cell>
          <cell r="O67">
            <v>0</v>
          </cell>
          <cell r="Q67">
            <v>0</v>
          </cell>
          <cell r="S67">
            <v>13</v>
          </cell>
          <cell r="V67">
            <v>544</v>
          </cell>
          <cell r="Y67">
            <v>123</v>
          </cell>
          <cell r="AB67">
            <v>9</v>
          </cell>
          <cell r="AE67">
            <v>62</v>
          </cell>
          <cell r="AG67">
            <v>2062</v>
          </cell>
          <cell r="AJ67">
            <v>231</v>
          </cell>
          <cell r="AL67">
            <v>0.96251082251082254</v>
          </cell>
          <cell r="AO67">
            <v>0</v>
          </cell>
          <cell r="AR67">
            <v>0</v>
          </cell>
        </row>
        <row r="70">
          <cell r="B70" t="str">
            <v>INDICADORES DE ACCIDENTALIDAD</v>
          </cell>
        </row>
        <row r="71">
          <cell r="B71" t="str">
            <v>Índice de Frecuencia</v>
          </cell>
          <cell r="AB71" t="str">
            <v>Índice de Severidad</v>
          </cell>
        </row>
        <row r="88">
          <cell r="B88" t="str">
            <v>PRINCIPALES TRABAJOS REALIZADOS DURANTE LA PARADA</v>
          </cell>
        </row>
        <row r="90">
          <cell r="B90" t="str">
            <v>U-200</v>
          </cell>
          <cell r="M90" t="str">
            <v xml:space="preserve">Dentro de la Topping U - 200 </v>
          </cell>
        </row>
        <row r="92">
          <cell r="C92" t="str">
            <v>TOPPING U-200</v>
          </cell>
        </row>
        <row r="93">
          <cell r="C93" t="str">
            <v>Fechas</v>
          </cell>
          <cell r="T93" t="str">
            <v>Inicio de Trabajos</v>
          </cell>
          <cell r="AF93" t="str">
            <v>Terminación  Trabajos</v>
          </cell>
          <cell r="AR93" t="str">
            <v>Desviación R.C(Horas)</v>
          </cell>
        </row>
        <row r="94">
          <cell r="T94" t="str">
            <v>Programado</v>
          </cell>
          <cell r="Z94" t="str">
            <v>Real</v>
          </cell>
          <cell r="AF94" t="str">
            <v>Programado</v>
          </cell>
          <cell r="AL94" t="str">
            <v>Real</v>
          </cell>
        </row>
        <row r="96">
          <cell r="C96" t="str">
            <v>Apagada</v>
          </cell>
          <cell r="T96">
            <v>38362.25</v>
          </cell>
          <cell r="Z96">
            <v>38362</v>
          </cell>
          <cell r="AF96">
            <v>38364.25</v>
          </cell>
          <cell r="AL96">
            <v>38363.75</v>
          </cell>
          <cell r="AR96">
            <v>12</v>
          </cell>
        </row>
        <row r="97">
          <cell r="C97" t="str">
            <v>Trabajos Mantenimiento</v>
          </cell>
          <cell r="T97">
            <v>38364.25</v>
          </cell>
          <cell r="Z97">
            <v>38363.75</v>
          </cell>
          <cell r="AF97">
            <v>38377.25</v>
          </cell>
          <cell r="AL97">
            <v>38376.25</v>
          </cell>
          <cell r="AR97">
            <v>12</v>
          </cell>
        </row>
        <row r="98">
          <cell r="C98" t="str">
            <v>Arrancada</v>
          </cell>
          <cell r="T98">
            <v>38377.25</v>
          </cell>
          <cell r="Z98">
            <v>38376.25</v>
          </cell>
          <cell r="AF98">
            <v>38379.25</v>
          </cell>
          <cell r="AL98">
            <v>38377.666666666664</v>
          </cell>
          <cell r="AR98">
            <v>38</v>
          </cell>
        </row>
        <row r="100">
          <cell r="C100" t="str">
            <v>TOPPING U-200</v>
          </cell>
          <cell r="T100">
            <v>38362.25</v>
          </cell>
          <cell r="Z100">
            <v>38362</v>
          </cell>
          <cell r="AF100">
            <v>38379.25</v>
          </cell>
          <cell r="AL100">
            <v>38377.666666666664</v>
          </cell>
          <cell r="AR100" t="str">
            <v>_+ 38</v>
          </cell>
        </row>
        <row r="122">
          <cell r="B122" t="str">
            <v>VISCO 1</v>
          </cell>
          <cell r="M122" t="str">
            <v xml:space="preserve">Dentro de la Topping U - 200 </v>
          </cell>
        </row>
        <row r="125">
          <cell r="C125" t="str">
            <v>VISCORREDUCTORA 1</v>
          </cell>
        </row>
        <row r="126">
          <cell r="C126" t="str">
            <v>Fechas</v>
          </cell>
          <cell r="N126" t="str">
            <v>Inicio de Trabajos</v>
          </cell>
          <cell r="AC126" t="str">
            <v>Terminación  Trabajos</v>
          </cell>
          <cell r="AR126" t="str">
            <v>Desviación R.C(Horas)</v>
          </cell>
        </row>
        <row r="127">
          <cell r="N127" t="str">
            <v>Programado</v>
          </cell>
          <cell r="S127" t="str">
            <v>Reprogramado</v>
          </cell>
          <cell r="X127" t="str">
            <v>Real</v>
          </cell>
          <cell r="AC127" t="str">
            <v>Programado</v>
          </cell>
          <cell r="AH127" t="str">
            <v>Reprogramado</v>
          </cell>
          <cell r="AM127" t="str">
            <v>Real</v>
          </cell>
        </row>
        <row r="129">
          <cell r="C129" t="str">
            <v>Apagada</v>
          </cell>
          <cell r="N129">
            <v>38370.25</v>
          </cell>
          <cell r="S129">
            <v>38371.25</v>
          </cell>
          <cell r="X129">
            <v>38371</v>
          </cell>
          <cell r="AC129">
            <v>38372.25</v>
          </cell>
          <cell r="AH129">
            <v>38373.25</v>
          </cell>
          <cell r="AM129">
            <v>38373.25</v>
          </cell>
          <cell r="AR129">
            <v>0</v>
          </cell>
        </row>
        <row r="130">
          <cell r="C130" t="str">
            <v>Trab. Mant.</v>
          </cell>
          <cell r="N130">
            <v>38372.25</v>
          </cell>
          <cell r="S130">
            <v>38373.25</v>
          </cell>
          <cell r="X130">
            <v>38373.25</v>
          </cell>
          <cell r="AC130">
            <v>38388.25</v>
          </cell>
          <cell r="AH130">
            <v>38389.25</v>
          </cell>
          <cell r="AM130">
            <v>38387</v>
          </cell>
          <cell r="AR130">
            <v>54</v>
          </cell>
        </row>
        <row r="131">
          <cell r="C131" t="str">
            <v>Arrancada</v>
          </cell>
          <cell r="N131">
            <v>38388.25</v>
          </cell>
          <cell r="S131">
            <v>38389.25</v>
          </cell>
          <cell r="X131">
            <v>38387</v>
          </cell>
          <cell r="AC131">
            <v>38390.25</v>
          </cell>
          <cell r="AH131">
            <v>38391.25</v>
          </cell>
          <cell r="AM131">
            <v>38387.833333333336</v>
          </cell>
          <cell r="AR131">
            <v>82</v>
          </cell>
        </row>
        <row r="133">
          <cell r="C133" t="str">
            <v>VISCORREDUCTORA 1</v>
          </cell>
          <cell r="N133">
            <v>38370.25</v>
          </cell>
          <cell r="S133">
            <v>38371.25</v>
          </cell>
          <cell r="X133">
            <v>38371</v>
          </cell>
          <cell r="AC133">
            <v>38390.25</v>
          </cell>
          <cell r="AH133">
            <v>38391.25</v>
          </cell>
          <cell r="AM133">
            <v>38387.833333333336</v>
          </cell>
          <cell r="AR133" t="str">
            <v>_+ 82</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materiales"/>
      <sheetName val="Equipo"/>
      <sheetName val="otros"/>
      <sheetName val="701.2P"/>
      <sheetName val="201.2 reforzado"/>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LINEA DE DEMARCACIÓN BASE AGUA"/>
      <sheetName val="TACHA REFLECTIVA"/>
      <sheetName val="SEÑAL VERTICAL DE 75"/>
      <sheetName val="DEFENSA METALICA"/>
      <sheetName val="Hoja1 (2)"/>
      <sheetName val="Hoja2 (2)"/>
      <sheetName val="Hoja3 (2)"/>
      <sheetName val="Hoja1"/>
      <sheetName val="Hoja2"/>
      <sheetName val="Hoja3"/>
      <sheetName val="PR 1"/>
      <sheetName val="PRESENTACIÓN"/>
      <sheetName val="TABLA SALARIOS"/>
      <sheetName val="OFERTA FINAL046"/>
      <sheetName val="OFERTA FINAL 048"/>
      <sheetName val="OFERTA FINAL 049"/>
      <sheetName val="PRESUPUESTO OFERTA 059"/>
      <sheetName val="PRESUPUESTO REAL"/>
      <sheetName val="E"/>
      <sheetName val="M"/>
      <sheetName val="T"/>
      <sheetName val="P"/>
      <sheetName val="OFERTA FINAL 050"/>
      <sheetName val="PRESUPUESTO OFERTA 057"/>
      <sheetName val="201.7"/>
      <sheetName val="201.15"/>
      <sheetName val="201.16"/>
      <sheetName val="210.2.1"/>
      <sheetName val="210.2.2"/>
      <sheetName val="211.1"/>
      <sheetName val="220.1"/>
      <sheetName val="Explo"/>
      <sheetName val="Prod"/>
      <sheetName val="Extend"/>
      <sheetName val="232.1"/>
      <sheetName val="2P"/>
      <sheetName val="310.1"/>
      <sheetName val="311.10"/>
      <sheetName val="221.1P"/>
      <sheetName val="230.1P"/>
      <sheetName val="230.2P"/>
      <sheetName val="231.1"/>
      <sheetName val="320.2  6-"/>
      <sheetName val="330.2  7-"/>
      <sheetName val="320.2  8-"/>
      <sheetName val="450.1.2P"/>
      <sheetName val="330.2 9-"/>
      <sheetName val="420.2 10-"/>
      <sheetName val="450.2P 11-"/>
      <sheetName val="450.9P"/>
      <sheetName val="461.1P 13-"/>
      <sheetName val="465.10 14-"/>
      <sheetName val="466.1"/>
      <sheetName val="467,13P 16-"/>
      <sheetName val="420.2 17-"/>
      <sheetName val="450.2 P 18-"/>
      <sheetName val="461.1P 19-"/>
      <sheetName val="465.10 20-"/>
      <sheetName val="467,13P 21-"/>
      <sheetName val="460.1P"/>
      <sheetName val="500.1"/>
      <sheetName val="501.1"/>
      <sheetName val="500.1P"/>
      <sheetName val="600.1.1"/>
      <sheetName val="600.2.1"/>
      <sheetName val="600.2.3"/>
      <sheetName val="600.2.4"/>
      <sheetName val="600.2.2"/>
      <sheetName val="610.2 "/>
      <sheetName val="621.1  "/>
      <sheetName val="621.1.1 "/>
      <sheetName val="623.1"/>
      <sheetName val="610.5"/>
      <sheetName val="621,1 "/>
      <sheetName val="621,1.1"/>
      <sheetName val="630.3.3P"/>
      <sheetName val="630.1.1P"/>
      <sheetName val="630.3.1P"/>
      <sheetName val="610.3"/>
      <sheetName val="632.1P"/>
      <sheetName val="641.1"/>
      <sheetName val="642.1 (2)"/>
      <sheetName val="642.1.1"/>
      <sheetName val="642.3P"/>
      <sheetName val="661.1"/>
      <sheetName val="681.1"/>
      <sheetName val="663.3P"/>
      <sheetName val="663.1"/>
      <sheetName val="670.5"/>
      <sheetName val="671.1P"/>
      <sheetName val="663.2P"/>
      <sheetName val="670.5P"/>
      <sheetName val="671.1"/>
      <sheetName val="672.1"/>
      <sheetName val="673.2P"/>
      <sheetName val="674.2"/>
      <sheetName val="683.2"/>
      <sheetName val="700.3"/>
      <sheetName val="701.1"/>
      <sheetName val="710.1.1"/>
      <sheetName val="710.1.2"/>
      <sheetName val="720.1"/>
      <sheetName val="740.1"/>
      <sheetName val="801.6P"/>
      <sheetName val="TARIFAS"/>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row r="222">
          <cell r="A222" t="str">
            <v>LÁMINA GALVANIZADA CAL 16</v>
          </cell>
        </row>
        <row r="223">
          <cell r="A223" t="str">
            <v>PAPEL REFLECTIVO GRADO INGENIERIA</v>
          </cell>
        </row>
        <row r="224">
          <cell r="A224" t="str">
            <v>ANGULO DE 2 X 1/4</v>
          </cell>
        </row>
        <row r="225">
          <cell r="A225" t="str">
            <v>ANGULO DE 2 X 1/8</v>
          </cell>
        </row>
        <row r="226">
          <cell r="A226" t="str">
            <v>TORNILLOS Y REMACHES</v>
          </cell>
        </row>
        <row r="227">
          <cell r="A227" t="str">
            <v>PINTURA EN POLVO</v>
          </cell>
        </row>
        <row r="228">
          <cell r="A228" t="str">
            <v>PINTURA ESMALTE</v>
          </cell>
        </row>
        <row r="229">
          <cell r="A229" t="str">
            <v>SOLDADURA</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row r="108">
          <cell r="A108" t="str">
            <v>CORTADORA DE LÁMINA</v>
          </cell>
        </row>
        <row r="109">
          <cell r="A109" t="str">
            <v>CORTADORA DE ANGULO</v>
          </cell>
        </row>
        <row r="110">
          <cell r="A110" t="str">
            <v>EQUIPO DE SOLDADURA</v>
          </cell>
        </row>
        <row r="111">
          <cell r="A111" t="str">
            <v>EQUIPO DE PINTURA</v>
          </cell>
        </row>
        <row r="112">
          <cell r="A112" t="str">
            <v>EQUIPO DE SERIGRAFÍA</v>
          </cell>
        </row>
        <row r="113">
          <cell r="A113" t="str">
            <v>EQUIPO DE LAMINACIÓN</v>
          </cell>
        </row>
        <row r="114">
          <cell r="A114" t="str">
            <v>TALADRO</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row r="60">
          <cell r="A60" t="str">
            <v>OPERADOR EQUIPO</v>
          </cell>
        </row>
        <row r="61">
          <cell r="A61" t="str">
            <v>OPERADOR PISTOLAS</v>
          </cell>
        </row>
        <row r="63">
          <cell r="A63" t="str">
            <v>CORTADOR</v>
          </cell>
        </row>
        <row r="64">
          <cell r="A64" t="str">
            <v>SOLDADOR</v>
          </cell>
        </row>
        <row r="65">
          <cell r="A65" t="str">
            <v>PINTOR</v>
          </cell>
        </row>
        <row r="66">
          <cell r="A66" t="str">
            <v>LAMINADOR</v>
          </cell>
        </row>
        <row r="67">
          <cell r="A67" t="str">
            <v>SERIGRAFISTA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s>
    <sheetDataSet>
      <sheetData sheetId="0" refreshError="1"/>
      <sheetData sheetId="1"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A TOTAL"/>
      <sheetName val="RESUMEN"/>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6"/>
      <sheetName val="35"/>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TABLA SALARIOS"/>
      <sheetName val="TABLA EQUIPOS"/>
      <sheetName val="TABLA MATERIA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row r="3">
          <cell r="A3">
            <v>1</v>
          </cell>
          <cell r="B3" t="str">
            <v>AMBULANCIA</v>
          </cell>
          <cell r="C3" t="str">
            <v>UND</v>
          </cell>
          <cell r="D3">
            <v>50000</v>
          </cell>
        </row>
        <row r="4">
          <cell r="A4">
            <v>2</v>
          </cell>
          <cell r="B4" t="str">
            <v>BAÑO PORTATIL</v>
          </cell>
          <cell r="C4" t="str">
            <v>UND</v>
          </cell>
          <cell r="D4">
            <v>5000</v>
          </cell>
        </row>
        <row r="5">
          <cell r="A5">
            <v>3</v>
          </cell>
          <cell r="B5" t="str">
            <v>CARGADOR</v>
          </cell>
          <cell r="C5" t="str">
            <v>UND</v>
          </cell>
          <cell r="D5">
            <v>280000</v>
          </cell>
        </row>
        <row r="6">
          <cell r="A6">
            <v>4</v>
          </cell>
          <cell r="B6" t="str">
            <v>BOMBA PARA PRUEBA</v>
          </cell>
          <cell r="C6" t="str">
            <v>UND</v>
          </cell>
          <cell r="D6">
            <v>30000</v>
          </cell>
        </row>
        <row r="7">
          <cell r="A7">
            <v>5</v>
          </cell>
          <cell r="B7" t="str">
            <v>CAMABAJA</v>
          </cell>
          <cell r="C7" t="str">
            <v>UND</v>
          </cell>
          <cell r="D7">
            <v>350000</v>
          </cell>
        </row>
        <row r="8">
          <cell r="A8">
            <v>6</v>
          </cell>
          <cell r="B8" t="str">
            <v>CAMION 3 TON.</v>
          </cell>
          <cell r="C8" t="str">
            <v>UND</v>
          </cell>
          <cell r="D8">
            <v>40000</v>
          </cell>
        </row>
        <row r="9">
          <cell r="A9">
            <v>7</v>
          </cell>
          <cell r="B9" t="str">
            <v>CAMIONETA</v>
          </cell>
          <cell r="C9" t="str">
            <v>UND</v>
          </cell>
          <cell r="D9">
            <v>40000</v>
          </cell>
        </row>
        <row r="10">
          <cell r="A10">
            <v>8</v>
          </cell>
          <cell r="B10" t="str">
            <v>CARPAS PORTATILES</v>
          </cell>
          <cell r="C10" t="str">
            <v>UND</v>
          </cell>
          <cell r="D10">
            <v>5000</v>
          </cell>
        </row>
        <row r="11">
          <cell r="A11">
            <v>9</v>
          </cell>
          <cell r="B11" t="str">
            <v>CHAZADORA</v>
          </cell>
          <cell r="C11" t="str">
            <v>UND</v>
          </cell>
          <cell r="D11">
            <v>45000</v>
          </cell>
        </row>
        <row r="12">
          <cell r="A12">
            <v>10</v>
          </cell>
          <cell r="B12" t="str">
            <v>COMPRESOR</v>
          </cell>
          <cell r="C12" t="str">
            <v>UND</v>
          </cell>
          <cell r="D12">
            <v>90000</v>
          </cell>
        </row>
        <row r="13">
          <cell r="A13">
            <v>11</v>
          </cell>
          <cell r="B13" t="str">
            <v>CONTENEDOR</v>
          </cell>
          <cell r="C13" t="str">
            <v>UND</v>
          </cell>
          <cell r="D13">
            <v>12000</v>
          </cell>
        </row>
        <row r="14">
          <cell r="A14">
            <v>12</v>
          </cell>
          <cell r="B14" t="str">
            <v>CORTADORA DE CONCRETO</v>
          </cell>
          <cell r="C14" t="str">
            <v>UND</v>
          </cell>
          <cell r="D14">
            <v>45000</v>
          </cell>
        </row>
        <row r="15">
          <cell r="A15">
            <v>13</v>
          </cell>
          <cell r="B15" t="str">
            <v>DOBLADORA HIDRAULICA</v>
          </cell>
          <cell r="C15" t="str">
            <v>UND</v>
          </cell>
          <cell r="D15">
            <v>75000</v>
          </cell>
        </row>
        <row r="16">
          <cell r="A16">
            <v>14</v>
          </cell>
          <cell r="B16" t="str">
            <v>EQUIPO COMPLETO DE PINTURA</v>
          </cell>
          <cell r="C16" t="str">
            <v>UND</v>
          </cell>
          <cell r="D16">
            <v>50000</v>
          </cell>
        </row>
        <row r="17">
          <cell r="A17">
            <v>15</v>
          </cell>
          <cell r="B17" t="str">
            <v>EQUIPO COMPLETO DE PRUEBA</v>
          </cell>
          <cell r="C17" t="str">
            <v>UND</v>
          </cell>
          <cell r="D17">
            <v>150000</v>
          </cell>
        </row>
        <row r="18">
          <cell r="A18">
            <v>16</v>
          </cell>
          <cell r="B18" t="str">
            <v>EQUIPO COMPLETO SANDBLASTING</v>
          </cell>
          <cell r="C18" t="str">
            <v>UND</v>
          </cell>
          <cell r="D18">
            <v>160000</v>
          </cell>
        </row>
        <row r="19">
          <cell r="A19">
            <v>17</v>
          </cell>
          <cell r="B19" t="str">
            <v>EQUIPO DE COMUNICACIÓN</v>
          </cell>
          <cell r="C19" t="str">
            <v>UND</v>
          </cell>
          <cell r="D19">
            <v>5000</v>
          </cell>
        </row>
        <row r="20">
          <cell r="A20">
            <v>18</v>
          </cell>
          <cell r="B20" t="str">
            <v>EQUIPO DE OXI-CORTE</v>
          </cell>
          <cell r="C20" t="str">
            <v>UND</v>
          </cell>
          <cell r="D20">
            <v>20000</v>
          </cell>
        </row>
        <row r="21">
          <cell r="A21">
            <v>19</v>
          </cell>
          <cell r="B21" t="str">
            <v>EQUIPO DE SOLDADURA - ACPM</v>
          </cell>
          <cell r="C21" t="str">
            <v>UND</v>
          </cell>
          <cell r="D21">
            <v>40000</v>
          </cell>
        </row>
        <row r="22">
          <cell r="A22">
            <v>20</v>
          </cell>
          <cell r="B22" t="str">
            <v>EQUIPO TOPOGRAFICO</v>
          </cell>
          <cell r="C22" t="str">
            <v>UND</v>
          </cell>
          <cell r="D22">
            <v>40000</v>
          </cell>
        </row>
        <row r="23">
          <cell r="A23">
            <v>21</v>
          </cell>
          <cell r="B23" t="str">
            <v>EQUIPOS DE CALIBRACION</v>
          </cell>
          <cell r="C23" t="str">
            <v>UND</v>
          </cell>
          <cell r="D23">
            <v>50000</v>
          </cell>
        </row>
        <row r="24">
          <cell r="A24">
            <v>22</v>
          </cell>
          <cell r="B24" t="str">
            <v>EQUIPOS DE OFICINA</v>
          </cell>
          <cell r="C24" t="str">
            <v>UND</v>
          </cell>
          <cell r="D24">
            <v>60000</v>
          </cell>
        </row>
        <row r="25">
          <cell r="A25">
            <v>23</v>
          </cell>
          <cell r="B25" t="str">
            <v>ESTACION</v>
          </cell>
          <cell r="C25" t="str">
            <v>UND</v>
          </cell>
          <cell r="D25">
            <v>150000</v>
          </cell>
        </row>
        <row r="26">
          <cell r="A26">
            <v>24</v>
          </cell>
          <cell r="B26" t="str">
            <v>GRUA</v>
          </cell>
          <cell r="C26" t="str">
            <v>UND</v>
          </cell>
          <cell r="D26">
            <v>500000</v>
          </cell>
        </row>
        <row r="27">
          <cell r="A27">
            <v>25</v>
          </cell>
          <cell r="B27" t="str">
            <v>GRUA DE 10 TON.</v>
          </cell>
          <cell r="C27" t="str">
            <v>UND</v>
          </cell>
          <cell r="D27">
            <v>200000</v>
          </cell>
        </row>
        <row r="28">
          <cell r="A28">
            <v>26</v>
          </cell>
          <cell r="B28" t="str">
            <v>GRUA DE 20 TON.</v>
          </cell>
          <cell r="C28" t="str">
            <v>UND</v>
          </cell>
          <cell r="D28">
            <v>460000</v>
          </cell>
        </row>
        <row r="29">
          <cell r="A29">
            <v>27</v>
          </cell>
          <cell r="B29" t="str">
            <v>GRUA DE 200 TON.</v>
          </cell>
          <cell r="C29" t="str">
            <v>UND</v>
          </cell>
          <cell r="D29">
            <v>4300000</v>
          </cell>
        </row>
        <row r="30">
          <cell r="A30">
            <v>28</v>
          </cell>
          <cell r="B30" t="str">
            <v>GRUA DE 80 TON.</v>
          </cell>
          <cell r="C30" t="str">
            <v>UND</v>
          </cell>
          <cell r="D30">
            <v>2800000</v>
          </cell>
        </row>
        <row r="31">
          <cell r="A31">
            <v>29</v>
          </cell>
          <cell r="B31" t="str">
            <v>HERRAMIENTA MENORES</v>
          </cell>
          <cell r="C31" t="str">
            <v>UND</v>
          </cell>
          <cell r="D31">
            <v>24376</v>
          </cell>
        </row>
        <row r="32">
          <cell r="A32">
            <v>30</v>
          </cell>
          <cell r="B32" t="str">
            <v>HERRAMIENTAS VARIAS</v>
          </cell>
          <cell r="C32" t="str">
            <v>UND</v>
          </cell>
          <cell r="D32">
            <v>8000</v>
          </cell>
        </row>
        <row r="33">
          <cell r="A33">
            <v>31</v>
          </cell>
          <cell r="B33" t="str">
            <v>HISTER</v>
          </cell>
          <cell r="C33" t="str">
            <v>UND</v>
          </cell>
          <cell r="D33">
            <v>200000</v>
          </cell>
        </row>
        <row r="34">
          <cell r="A34">
            <v>32</v>
          </cell>
          <cell r="B34" t="str">
            <v>MAQUINA DE SOLDAR</v>
          </cell>
          <cell r="C34" t="str">
            <v>UND</v>
          </cell>
          <cell r="D34">
            <v>40000</v>
          </cell>
        </row>
        <row r="35">
          <cell r="A35">
            <v>33</v>
          </cell>
          <cell r="B35" t="str">
            <v>MARTILLO NEUMATICO</v>
          </cell>
          <cell r="C35" t="str">
            <v>UND</v>
          </cell>
          <cell r="D35">
            <v>25000</v>
          </cell>
        </row>
        <row r="36">
          <cell r="A36">
            <v>34</v>
          </cell>
          <cell r="B36" t="str">
            <v>MEDIDOR DE AISLAMIENTO</v>
          </cell>
          <cell r="C36" t="str">
            <v>UND</v>
          </cell>
          <cell r="D36">
            <v>50000</v>
          </cell>
        </row>
        <row r="37">
          <cell r="A37">
            <v>35</v>
          </cell>
          <cell r="B37" t="str">
            <v>MEZCLADORA</v>
          </cell>
          <cell r="C37" t="str">
            <v>UND</v>
          </cell>
          <cell r="D37">
            <v>30000</v>
          </cell>
        </row>
        <row r="38">
          <cell r="A38">
            <v>36</v>
          </cell>
          <cell r="B38" t="str">
            <v>MOTOBOMBA 3"</v>
          </cell>
          <cell r="C38" t="str">
            <v>UND</v>
          </cell>
          <cell r="D38">
            <v>25000</v>
          </cell>
        </row>
        <row r="39">
          <cell r="A39">
            <v>37</v>
          </cell>
          <cell r="B39" t="str">
            <v>MOTONIVELADORA</v>
          </cell>
          <cell r="C39" t="str">
            <v>UND</v>
          </cell>
          <cell r="D39">
            <v>500000</v>
          </cell>
        </row>
        <row r="40">
          <cell r="A40">
            <v>38</v>
          </cell>
          <cell r="B40" t="str">
            <v>PARALES METALICOS</v>
          </cell>
          <cell r="C40" t="str">
            <v>UND</v>
          </cell>
          <cell r="D40">
            <v>200</v>
          </cell>
        </row>
        <row r="41">
          <cell r="A41">
            <v>39</v>
          </cell>
          <cell r="B41" t="str">
            <v>PLANTA ELECTRICA</v>
          </cell>
          <cell r="C41" t="str">
            <v>UND</v>
          </cell>
          <cell r="D41">
            <v>30000</v>
          </cell>
        </row>
        <row r="42">
          <cell r="A42">
            <v>40</v>
          </cell>
          <cell r="B42" t="str">
            <v>PULIDORAS</v>
          </cell>
          <cell r="C42" t="str">
            <v>UND</v>
          </cell>
          <cell r="D42">
            <v>17600</v>
          </cell>
        </row>
        <row r="43">
          <cell r="A43">
            <v>41</v>
          </cell>
          <cell r="B43" t="str">
            <v>RETROEXCAVADORA CON MARTILLO</v>
          </cell>
          <cell r="C43" t="str">
            <v>UND</v>
          </cell>
          <cell r="D43">
            <v>75000</v>
          </cell>
        </row>
        <row r="44">
          <cell r="A44">
            <v>42</v>
          </cell>
          <cell r="B44" t="str">
            <v>ROSCADORA ELECTRICA</v>
          </cell>
          <cell r="C44" t="str">
            <v>UND</v>
          </cell>
          <cell r="D44">
            <v>40000</v>
          </cell>
        </row>
        <row r="45">
          <cell r="A45">
            <v>43</v>
          </cell>
          <cell r="B45" t="str">
            <v>TABLEROS</v>
          </cell>
          <cell r="C45" t="str">
            <v>UND</v>
          </cell>
          <cell r="D45">
            <v>200</v>
          </cell>
        </row>
        <row r="46">
          <cell r="A46">
            <v>44</v>
          </cell>
          <cell r="B46" t="str">
            <v>VIBRADOR PARA CONCRETO</v>
          </cell>
          <cell r="C46" t="str">
            <v>UND</v>
          </cell>
          <cell r="D46">
            <v>30000</v>
          </cell>
        </row>
        <row r="47">
          <cell r="A47">
            <v>45</v>
          </cell>
          <cell r="B47" t="str">
            <v>VIBROCOMPACTADOR MANUAL</v>
          </cell>
          <cell r="C47" t="str">
            <v>UND</v>
          </cell>
          <cell r="D47">
            <v>35000</v>
          </cell>
        </row>
        <row r="48">
          <cell r="A48">
            <v>46</v>
          </cell>
          <cell r="B48" t="str">
            <v>VOLQUETA</v>
          </cell>
          <cell r="C48" t="str">
            <v>UND</v>
          </cell>
          <cell r="D48">
            <v>125000</v>
          </cell>
        </row>
        <row r="49">
          <cell r="A49">
            <v>47</v>
          </cell>
          <cell r="B49" t="str">
            <v>WINCHE</v>
          </cell>
          <cell r="C49" t="str">
            <v>UND</v>
          </cell>
          <cell r="D49">
            <v>150000</v>
          </cell>
        </row>
        <row r="50">
          <cell r="A50">
            <v>48</v>
          </cell>
          <cell r="B50" t="str">
            <v>ENCOFRADOS</v>
          </cell>
          <cell r="C50" t="str">
            <v>UND</v>
          </cell>
          <cell r="D50">
            <v>6000</v>
          </cell>
        </row>
        <row r="51">
          <cell r="A51">
            <v>49</v>
          </cell>
          <cell r="B51" t="str">
            <v>ANDAMIOS TIPO TUBULAR + TABLONES</v>
          </cell>
          <cell r="C51" t="str">
            <v>UND</v>
          </cell>
          <cell r="D51">
            <v>4800</v>
          </cell>
        </row>
        <row r="52">
          <cell r="A52">
            <v>50</v>
          </cell>
          <cell r="B52" t="str">
            <v>HERRAMIENTAS MENORES</v>
          </cell>
          <cell r="C52" t="str">
            <v>UND</v>
          </cell>
          <cell r="D52">
            <v>4000</v>
          </cell>
        </row>
        <row r="53">
          <cell r="A53">
            <v>51</v>
          </cell>
          <cell r="B53" t="str">
            <v>EQUIPO COMPLETO RADIOGRAFIAS</v>
          </cell>
          <cell r="C53" t="str">
            <v>UND</v>
          </cell>
          <cell r="D53">
            <v>90000</v>
          </cell>
        </row>
        <row r="54">
          <cell r="A54">
            <v>52</v>
          </cell>
          <cell r="B54" t="str">
            <v>HERRAMIENTA MENOR</v>
          </cell>
          <cell r="C54" t="str">
            <v>UND</v>
          </cell>
          <cell r="D54">
            <v>5000</v>
          </cell>
        </row>
        <row r="55">
          <cell r="A55">
            <v>53</v>
          </cell>
          <cell r="B55" t="str">
            <v>MONTACARGA</v>
          </cell>
          <cell r="C55" t="str">
            <v>UND</v>
          </cell>
          <cell r="D55">
            <v>150000</v>
          </cell>
        </row>
        <row r="56">
          <cell r="A56">
            <v>54</v>
          </cell>
          <cell r="B56" t="str">
            <v>UNIDAD TRATAMIENTO TERMICO</v>
          </cell>
          <cell r="C56" t="str">
            <v>UND</v>
          </cell>
          <cell r="D56">
            <v>180000</v>
          </cell>
        </row>
        <row r="57">
          <cell r="A57">
            <v>55</v>
          </cell>
          <cell r="B57" t="str">
            <v>ESCALERAS METALICAS</v>
          </cell>
          <cell r="C57" t="str">
            <v>UND</v>
          </cell>
          <cell r="D57">
            <v>3200</v>
          </cell>
        </row>
        <row r="58">
          <cell r="A58">
            <v>56</v>
          </cell>
          <cell r="B58" t="str">
            <v>ARNES DE SEGURIDAD</v>
          </cell>
          <cell r="C58" t="str">
            <v>UND</v>
          </cell>
          <cell r="D58">
            <v>4000</v>
          </cell>
        </row>
        <row r="59">
          <cell r="A59">
            <v>57</v>
          </cell>
          <cell r="B59" t="str">
            <v>EQUIPO DE CALIBRACION</v>
          </cell>
          <cell r="C59" t="str">
            <v>UND</v>
          </cell>
          <cell r="D59">
            <v>16000</v>
          </cell>
        </row>
        <row r="60">
          <cell r="A60">
            <v>58</v>
          </cell>
          <cell r="B60" t="str">
            <v>BANCO DE CALIBRACION NEUMATICA</v>
          </cell>
          <cell r="C60" t="str">
            <v>UND</v>
          </cell>
          <cell r="D60">
            <v>28000</v>
          </cell>
        </row>
        <row r="61">
          <cell r="A61">
            <v>59</v>
          </cell>
          <cell r="B61" t="str">
            <v>ANDAMIOS</v>
          </cell>
          <cell r="C61" t="str">
            <v>UND</v>
          </cell>
          <cell r="D61">
            <v>300</v>
          </cell>
        </row>
        <row r="62">
          <cell r="A62">
            <v>60</v>
          </cell>
          <cell r="B62" t="str">
            <v>TELUROMETRO</v>
          </cell>
          <cell r="C62" t="str">
            <v>UND</v>
          </cell>
          <cell r="D62">
            <v>70000</v>
          </cell>
        </row>
        <row r="63">
          <cell r="A63">
            <v>61</v>
          </cell>
          <cell r="B63" t="str">
            <v>COMPUTADOR</v>
          </cell>
          <cell r="C63" t="str">
            <v>UND</v>
          </cell>
          <cell r="D63">
            <v>10000</v>
          </cell>
        </row>
        <row r="64">
          <cell r="A64">
            <v>62</v>
          </cell>
          <cell r="C64" t="str">
            <v>UND</v>
          </cell>
        </row>
        <row r="65">
          <cell r="A65">
            <v>63</v>
          </cell>
          <cell r="C65" t="str">
            <v>UND</v>
          </cell>
        </row>
      </sheetData>
      <sheetData sheetId="105" refreshError="1">
        <row r="3">
          <cell r="A3">
            <v>1</v>
          </cell>
          <cell r="B3" t="str">
            <v xml:space="preserve"> AGREGADO FINO</v>
          </cell>
          <cell r="C3" t="str">
            <v>M3</v>
          </cell>
          <cell r="D3">
            <v>17004</v>
          </cell>
        </row>
        <row r="4">
          <cell r="A4">
            <v>2</v>
          </cell>
          <cell r="B4" t="str">
            <v>ACERO</v>
          </cell>
          <cell r="C4" t="str">
            <v>KG</v>
          </cell>
          <cell r="D4">
            <v>1600</v>
          </cell>
        </row>
        <row r="5">
          <cell r="A5">
            <v>3</v>
          </cell>
          <cell r="B5" t="str">
            <v>ACERO ESTRUCTURAL A-36</v>
          </cell>
          <cell r="C5" t="str">
            <v>KG</v>
          </cell>
          <cell r="D5">
            <v>4200</v>
          </cell>
        </row>
        <row r="6">
          <cell r="A6">
            <v>4</v>
          </cell>
          <cell r="B6" t="str">
            <v>ACOPLE PARA FLEXICONDUIT Ø 1"</v>
          </cell>
          <cell r="C6" t="str">
            <v>UND</v>
          </cell>
          <cell r="D6">
            <v>28014</v>
          </cell>
        </row>
        <row r="7">
          <cell r="A7">
            <v>5</v>
          </cell>
          <cell r="B7" t="str">
            <v>ACOPLE PARA FLEXICONDUIT Ø 2"</v>
          </cell>
          <cell r="C7" t="str">
            <v>UND</v>
          </cell>
          <cell r="D7">
            <v>19914.3</v>
          </cell>
        </row>
        <row r="8">
          <cell r="A8">
            <v>6</v>
          </cell>
          <cell r="B8" t="str">
            <v>ADITIVOS</v>
          </cell>
          <cell r="C8" t="str">
            <v>GL</v>
          </cell>
          <cell r="D8">
            <v>10000</v>
          </cell>
        </row>
        <row r="9">
          <cell r="A9">
            <v>7</v>
          </cell>
          <cell r="B9" t="str">
            <v>AGREGADO GRUESO</v>
          </cell>
          <cell r="C9" t="str">
            <v>M3</v>
          </cell>
          <cell r="D9">
            <v>49980</v>
          </cell>
        </row>
        <row r="10">
          <cell r="A10">
            <v>8</v>
          </cell>
          <cell r="B10" t="str">
            <v>ANCLAJE AB 3/4 CON CAMISA</v>
          </cell>
          <cell r="C10" t="str">
            <v>UND</v>
          </cell>
          <cell r="D10">
            <v>40000</v>
          </cell>
        </row>
        <row r="11">
          <cell r="A11">
            <v>9</v>
          </cell>
          <cell r="B11" t="str">
            <v>ANGULO 2" x 2" x ¼"</v>
          </cell>
          <cell r="C11" t="str">
            <v>KG</v>
          </cell>
          <cell r="D11">
            <v>2205</v>
          </cell>
        </row>
        <row r="12">
          <cell r="A12">
            <v>10</v>
          </cell>
          <cell r="B12" t="str">
            <v>ANGULO 2" x 2" x 1/8" x 6 MTS.</v>
          </cell>
          <cell r="C12" t="str">
            <v>UND</v>
          </cell>
          <cell r="D12">
            <v>57000</v>
          </cell>
        </row>
        <row r="13">
          <cell r="A13">
            <v>11</v>
          </cell>
          <cell r="B13" t="str">
            <v>ARENA LAVADA TIPO I</v>
          </cell>
          <cell r="C13" t="str">
            <v>M3</v>
          </cell>
          <cell r="D13">
            <v>16000</v>
          </cell>
        </row>
        <row r="14">
          <cell r="A14">
            <v>12</v>
          </cell>
          <cell r="B14" t="str">
            <v>ARENA SECA</v>
          </cell>
          <cell r="C14" t="str">
            <v>M3</v>
          </cell>
          <cell r="D14">
            <v>90000</v>
          </cell>
        </row>
        <row r="15">
          <cell r="A15">
            <v>13</v>
          </cell>
          <cell r="B15" t="str">
            <v>ARENA-CEMENTO</v>
          </cell>
          <cell r="C15" t="str">
            <v>M3</v>
          </cell>
          <cell r="D15">
            <v>35000</v>
          </cell>
        </row>
        <row r="16">
          <cell r="A16">
            <v>14</v>
          </cell>
          <cell r="B16" t="str">
            <v>BALDOSA GRANITO .33X.33 T-ALFA</v>
          </cell>
          <cell r="C16" t="str">
            <v>M2</v>
          </cell>
          <cell r="D16">
            <v>23000</v>
          </cell>
        </row>
        <row r="17">
          <cell r="A17">
            <v>15</v>
          </cell>
          <cell r="B17" t="str">
            <v>BANDEJA PORTACABLE 0.40</v>
          </cell>
          <cell r="C17" t="str">
            <v>ML</v>
          </cell>
          <cell r="D17">
            <v>65000</v>
          </cell>
        </row>
        <row r="18">
          <cell r="A18">
            <v>16</v>
          </cell>
          <cell r="B18" t="str">
            <v>BANDEJA PORTACABLE 0.20</v>
          </cell>
          <cell r="C18" t="str">
            <v>ML</v>
          </cell>
          <cell r="D18">
            <v>54000</v>
          </cell>
        </row>
        <row r="19">
          <cell r="A19">
            <v>17</v>
          </cell>
          <cell r="B19" t="str">
            <v>BANDEJAS PORTACABLE ALUMINIO</v>
          </cell>
          <cell r="C19" t="str">
            <v>ML</v>
          </cell>
          <cell r="D19">
            <v>126000</v>
          </cell>
        </row>
        <row r="20">
          <cell r="A20">
            <v>18</v>
          </cell>
          <cell r="B20" t="str">
            <v>BRIDA Ø ½" ROSCADA ANSI 300 AC 304</v>
          </cell>
          <cell r="C20" t="str">
            <v>UND</v>
          </cell>
          <cell r="D20">
            <v>85260</v>
          </cell>
        </row>
        <row r="21">
          <cell r="A21">
            <v>19</v>
          </cell>
          <cell r="B21" t="str">
            <v>BRIDA Ø 1½" ANSI 300 CON PERFORACION ½" NPT</v>
          </cell>
          <cell r="C21" t="str">
            <v>UND</v>
          </cell>
          <cell r="D21">
            <v>42630</v>
          </cell>
        </row>
        <row r="22">
          <cell r="A22">
            <v>20</v>
          </cell>
          <cell r="B22" t="str">
            <v>BRIDA Ø 1½" ANSI 300 PERF. ROSC. ½" NPT A.I. 304</v>
          </cell>
          <cell r="C22" t="str">
            <v>UND</v>
          </cell>
          <cell r="D22">
            <v>85260</v>
          </cell>
        </row>
        <row r="23">
          <cell r="A23">
            <v>21</v>
          </cell>
          <cell r="B23" t="str">
            <v>BRIDA Ø 1½" ROSCADA ANSI 300  AC</v>
          </cell>
          <cell r="C23" t="str">
            <v>UND</v>
          </cell>
          <cell r="D23">
            <v>42630</v>
          </cell>
        </row>
        <row r="24">
          <cell r="A24">
            <v>22</v>
          </cell>
          <cell r="B24" t="str">
            <v>BRIDA Ø 3/4" ROSCADA ANSI 300  AC</v>
          </cell>
          <cell r="C24" t="str">
            <v>UND</v>
          </cell>
          <cell r="D24">
            <v>19451.25</v>
          </cell>
        </row>
        <row r="25">
          <cell r="A25">
            <v>23</v>
          </cell>
          <cell r="B25" t="str">
            <v>CABLE DESNUDO 2/0 AWG</v>
          </cell>
          <cell r="C25" t="str">
            <v>ML</v>
          </cell>
          <cell r="D25">
            <v>6797</v>
          </cell>
        </row>
        <row r="26">
          <cell r="A26">
            <v>24</v>
          </cell>
          <cell r="B26" t="str">
            <v>CABLE MONOP. M.TEN. 1/0 AWG, XLPE 8KV 100% APANT.</v>
          </cell>
          <cell r="C26" t="str">
            <v>ML</v>
          </cell>
          <cell r="D26">
            <v>18375</v>
          </cell>
        </row>
        <row r="27">
          <cell r="A27">
            <v>25</v>
          </cell>
          <cell r="B27" t="str">
            <v>CABLE MONOP. P. F. 1/0 AWG, THW 75ºC- NEGRO</v>
          </cell>
          <cell r="C27" t="str">
            <v>ML</v>
          </cell>
          <cell r="D27">
            <v>6162.45</v>
          </cell>
        </row>
        <row r="28">
          <cell r="A28">
            <v>26</v>
          </cell>
          <cell r="B28" t="str">
            <v>CABLE MULTICOND. 3x12 AWG THW 75ºC 600V</v>
          </cell>
          <cell r="C28" t="str">
            <v>ML</v>
          </cell>
          <cell r="D28">
            <v>2362.5</v>
          </cell>
        </row>
        <row r="29">
          <cell r="A29">
            <v>27</v>
          </cell>
          <cell r="B29" t="str">
            <v>CABLE MULTICOND. 4 TRIADAS 16 AWG THW 75ºC</v>
          </cell>
          <cell r="C29" t="str">
            <v>ML</v>
          </cell>
          <cell r="D29">
            <v>12301.8</v>
          </cell>
        </row>
        <row r="30">
          <cell r="A30">
            <v>28</v>
          </cell>
          <cell r="B30" t="str">
            <v>CABLE MULTICOND. 4x12 AWG THW 75ºC 600V</v>
          </cell>
          <cell r="C30" t="str">
            <v>ML</v>
          </cell>
          <cell r="D30">
            <v>2759.4</v>
          </cell>
        </row>
        <row r="31">
          <cell r="A31">
            <v>29</v>
          </cell>
          <cell r="B31" t="str">
            <v xml:space="preserve">CABLE No.2 </v>
          </cell>
          <cell r="C31" t="str">
            <v>ML</v>
          </cell>
          <cell r="D31">
            <v>3775.8</v>
          </cell>
        </row>
        <row r="32">
          <cell r="A32">
            <v>30</v>
          </cell>
          <cell r="B32" t="str">
            <v>PERFIL EN H</v>
          </cell>
          <cell r="C32" t="str">
            <v>KG</v>
          </cell>
          <cell r="D32">
            <v>4725</v>
          </cell>
        </row>
        <row r="33">
          <cell r="A33">
            <v>31</v>
          </cell>
          <cell r="B33" t="str">
            <v>CEIGOTA P680</v>
          </cell>
          <cell r="C33" t="str">
            <v>GL</v>
          </cell>
          <cell r="D33">
            <v>309926</v>
          </cell>
        </row>
        <row r="34">
          <cell r="A34">
            <v>32</v>
          </cell>
          <cell r="B34" t="str">
            <v>CODO Ø ½" ROSCADO 3000# A.I.304</v>
          </cell>
          <cell r="C34" t="str">
            <v>UND</v>
          </cell>
          <cell r="D34">
            <v>28014</v>
          </cell>
        </row>
        <row r="35">
          <cell r="A35">
            <v>33</v>
          </cell>
          <cell r="B35" t="str">
            <v>CODO Ø ½" ROSCADO 3000# AC</v>
          </cell>
          <cell r="C35" t="str">
            <v>UND</v>
          </cell>
          <cell r="D35">
            <v>7429.8</v>
          </cell>
        </row>
        <row r="36">
          <cell r="A36">
            <v>34</v>
          </cell>
          <cell r="B36" t="str">
            <v>CODO Ø 3/4" ROSCADO 3000# AC</v>
          </cell>
          <cell r="C36" t="str">
            <v>UND</v>
          </cell>
          <cell r="D36">
            <v>10353</v>
          </cell>
        </row>
        <row r="37">
          <cell r="A37">
            <v>35</v>
          </cell>
          <cell r="B37" t="str">
            <v>COMBUSTIBLE</v>
          </cell>
          <cell r="C37" t="str">
            <v>GALON</v>
          </cell>
          <cell r="D37">
            <v>2900</v>
          </cell>
        </row>
        <row r="38">
          <cell r="A38">
            <v>36</v>
          </cell>
          <cell r="B38" t="str">
            <v>COMEDORES EN MADERA</v>
          </cell>
          <cell r="C38" t="str">
            <v>GL</v>
          </cell>
          <cell r="D38">
            <v>800000</v>
          </cell>
        </row>
        <row r="39">
          <cell r="A39">
            <v>37</v>
          </cell>
          <cell r="B39" t="str">
            <v>CONCECTOR Ø ¼" NPT MACHO x 3/8" OD A.I.</v>
          </cell>
          <cell r="C39" t="str">
            <v>UND</v>
          </cell>
          <cell r="D39">
            <v>46292.4</v>
          </cell>
        </row>
        <row r="40">
          <cell r="A40">
            <v>38</v>
          </cell>
          <cell r="B40" t="str">
            <v>CONCECTOR Ø ½" NPT MACHO x ½ OD A.I. 316</v>
          </cell>
          <cell r="C40" t="str">
            <v>UND</v>
          </cell>
          <cell r="D40">
            <v>42630</v>
          </cell>
        </row>
        <row r="41">
          <cell r="A41">
            <v>39</v>
          </cell>
          <cell r="B41" t="str">
            <v>CONCECTOR Ø ½" NPT MACHO x 3/8" OD A.I.</v>
          </cell>
          <cell r="C41" t="str">
            <v>UND</v>
          </cell>
          <cell r="D41">
            <v>54810</v>
          </cell>
        </row>
        <row r="42">
          <cell r="A42">
            <v>40</v>
          </cell>
          <cell r="B42" t="str">
            <v>CONCRETO 2500 PSI</v>
          </cell>
          <cell r="C42" t="str">
            <v>M3</v>
          </cell>
          <cell r="D42">
            <v>210000</v>
          </cell>
        </row>
        <row r="43">
          <cell r="A43">
            <v>41</v>
          </cell>
          <cell r="B43" t="str">
            <v>CONCRETO 3000 PSI</v>
          </cell>
          <cell r="C43" t="str">
            <v>M3</v>
          </cell>
          <cell r="D43">
            <v>250000</v>
          </cell>
        </row>
        <row r="44">
          <cell r="A44">
            <v>42</v>
          </cell>
          <cell r="B44" t="str">
            <v>CONCRETO 3000 PSI</v>
          </cell>
          <cell r="C44" t="str">
            <v>M3</v>
          </cell>
          <cell r="D44">
            <v>257000</v>
          </cell>
        </row>
        <row r="45">
          <cell r="A45">
            <v>43</v>
          </cell>
          <cell r="B45" t="str">
            <v>CONCRETO 3500 PSI</v>
          </cell>
          <cell r="C45" t="str">
            <v>M3</v>
          </cell>
          <cell r="D45">
            <v>275000</v>
          </cell>
        </row>
        <row r="46">
          <cell r="A46">
            <v>44</v>
          </cell>
          <cell r="B46" t="str">
            <v>CONCRETO 5000 PSI</v>
          </cell>
          <cell r="C46" t="str">
            <v>M3</v>
          </cell>
          <cell r="D46">
            <v>320000</v>
          </cell>
        </row>
        <row r="47">
          <cell r="A47">
            <v>45</v>
          </cell>
          <cell r="B47" t="str">
            <v>CONCRETO POBRE</v>
          </cell>
          <cell r="C47" t="str">
            <v>M3</v>
          </cell>
          <cell r="D47">
            <v>200000</v>
          </cell>
        </row>
        <row r="48">
          <cell r="A48">
            <v>46</v>
          </cell>
          <cell r="B48" t="str">
            <v>CONCRETO ROJO</v>
          </cell>
          <cell r="C48" t="str">
            <v>M3</v>
          </cell>
          <cell r="D48">
            <v>367500</v>
          </cell>
        </row>
        <row r="49">
          <cell r="A49">
            <v>47</v>
          </cell>
          <cell r="B49" t="str">
            <v>CONDULETA LB, LL, T, LR, C  HIERRO 3/4"</v>
          </cell>
          <cell r="C49" t="str">
            <v>UND</v>
          </cell>
          <cell r="D49">
            <v>15000</v>
          </cell>
        </row>
        <row r="50">
          <cell r="A50">
            <v>48</v>
          </cell>
          <cell r="B50" t="str">
            <v>CONDULETA LB, LL, T, LR, C  HIERRO 1"</v>
          </cell>
          <cell r="C50" t="str">
            <v>UND</v>
          </cell>
          <cell r="D50">
            <v>18000</v>
          </cell>
        </row>
        <row r="51">
          <cell r="A51">
            <v>49</v>
          </cell>
          <cell r="B51" t="str">
            <v>CONDULETA LB, LL, T, LR, C  HIERRO 1½"</v>
          </cell>
          <cell r="C51" t="str">
            <v>UND</v>
          </cell>
          <cell r="D51">
            <v>35000</v>
          </cell>
        </row>
        <row r="52">
          <cell r="A52">
            <v>50</v>
          </cell>
          <cell r="B52" t="str">
            <v>CONDULETA LB, LL, T, LR, C  HIERRO 2"</v>
          </cell>
          <cell r="C52" t="str">
            <v>UND</v>
          </cell>
          <cell r="D52">
            <v>46000</v>
          </cell>
        </row>
        <row r="53">
          <cell r="A53">
            <v>51</v>
          </cell>
          <cell r="B53" t="str">
            <v>DESCARGADOR SOBRETENSION CIRCUITO M. CLASE III</v>
          </cell>
          <cell r="C53" t="str">
            <v>UND</v>
          </cell>
          <cell r="D53">
            <v>325500</v>
          </cell>
        </row>
        <row r="54">
          <cell r="A54">
            <v>52</v>
          </cell>
          <cell r="B54" t="str">
            <v>DESCARGADOR SOBRETENSION SEÑAL INSTRUM.</v>
          </cell>
          <cell r="C54" t="str">
            <v>UND</v>
          </cell>
          <cell r="D54">
            <v>325500</v>
          </cell>
        </row>
        <row r="55">
          <cell r="A55">
            <v>53</v>
          </cell>
          <cell r="B55" t="str">
            <v>DIVISION MODULAR</v>
          </cell>
          <cell r="C55" t="str">
            <v>M2</v>
          </cell>
          <cell r="D55">
            <v>180000</v>
          </cell>
        </row>
        <row r="56">
          <cell r="A56">
            <v>54</v>
          </cell>
          <cell r="B56" t="str">
            <v>EMULSION ASFALTICA</v>
          </cell>
          <cell r="C56" t="str">
            <v>KILO</v>
          </cell>
          <cell r="D56">
            <v>850</v>
          </cell>
        </row>
        <row r="57">
          <cell r="A57">
            <v>55</v>
          </cell>
          <cell r="B57" t="str">
            <v>FLAKELINE 2000 MBT45 MILS</v>
          </cell>
          <cell r="C57" t="str">
            <v>M2</v>
          </cell>
          <cell r="D57">
            <v>108150</v>
          </cell>
        </row>
        <row r="58">
          <cell r="A58">
            <v>56</v>
          </cell>
          <cell r="B58" t="str">
            <v>FLEXICONDUIT 1" PVC CON CONECTORES Y ACC.</v>
          </cell>
          <cell r="C58" t="str">
            <v>ML</v>
          </cell>
          <cell r="D58">
            <v>27648.6</v>
          </cell>
        </row>
        <row r="59">
          <cell r="A59">
            <v>57</v>
          </cell>
          <cell r="B59" t="str">
            <v>FLEXICONDUIT 2" PVC CON CONECTORES Y ACC.</v>
          </cell>
          <cell r="C59" t="str">
            <v>ML</v>
          </cell>
          <cell r="D59">
            <v>58299.15</v>
          </cell>
        </row>
        <row r="60">
          <cell r="A60">
            <v>58</v>
          </cell>
          <cell r="B60" t="str">
            <v>FLEXICONDUIT 3" PVC CON CONECTORES Y ACC.</v>
          </cell>
          <cell r="C60" t="str">
            <v>UND</v>
          </cell>
          <cell r="D60">
            <v>187623.45</v>
          </cell>
        </row>
        <row r="61">
          <cell r="A61">
            <v>59</v>
          </cell>
          <cell r="B61" t="str">
            <v>FLEXICONDUITS ESXPLOCION PLUS</v>
          </cell>
          <cell r="C61" t="str">
            <v>UND</v>
          </cell>
          <cell r="D61">
            <v>368900</v>
          </cell>
        </row>
        <row r="62">
          <cell r="A62">
            <v>60</v>
          </cell>
          <cell r="B62" t="str">
            <v>FOAM GLASS</v>
          </cell>
          <cell r="C62" t="str">
            <v>GL</v>
          </cell>
          <cell r="D62">
            <v>262500</v>
          </cell>
        </row>
        <row r="63">
          <cell r="A63">
            <v>61</v>
          </cell>
          <cell r="B63" t="str">
            <v>FOILD-ALUMINIO</v>
          </cell>
          <cell r="C63" t="str">
            <v>M2</v>
          </cell>
          <cell r="D63">
            <v>18000</v>
          </cell>
        </row>
        <row r="64">
          <cell r="A64">
            <v>62</v>
          </cell>
          <cell r="B64" t="str">
            <v>MISCELANEOS</v>
          </cell>
          <cell r="C64" t="str">
            <v>GL</v>
          </cell>
        </row>
        <row r="65">
          <cell r="A65">
            <v>63</v>
          </cell>
          <cell r="B65" t="str">
            <v>GABINETE EN ALUMINIO 0,9 m x 0,4 m x 2,8 m</v>
          </cell>
          <cell r="C65" t="str">
            <v>GL</v>
          </cell>
          <cell r="D65">
            <v>1197000</v>
          </cell>
        </row>
        <row r="66">
          <cell r="A66">
            <v>64</v>
          </cell>
          <cell r="B66" t="str">
            <v>GALON   PINTULUX</v>
          </cell>
          <cell r="C66" t="str">
            <v>UND</v>
          </cell>
          <cell r="D66">
            <v>45387</v>
          </cell>
        </row>
        <row r="67">
          <cell r="A67">
            <v>65</v>
          </cell>
          <cell r="B67" t="str">
            <v>GALON   VINILTEX</v>
          </cell>
          <cell r="C67" t="str">
            <v>UND</v>
          </cell>
          <cell r="D67">
            <v>37947</v>
          </cell>
        </row>
        <row r="68">
          <cell r="A68">
            <v>66</v>
          </cell>
          <cell r="B68" t="str">
            <v xml:space="preserve">GALON  DOMESTICO </v>
          </cell>
          <cell r="C68" t="str">
            <v>UND</v>
          </cell>
          <cell r="D68">
            <v>42019</v>
          </cell>
        </row>
        <row r="69">
          <cell r="A69">
            <v>67</v>
          </cell>
          <cell r="B69" t="str">
            <v>GALON ALUMINIO ECP-100.</v>
          </cell>
          <cell r="C69" t="str">
            <v>UND</v>
          </cell>
          <cell r="D69">
            <v>55089</v>
          </cell>
        </row>
        <row r="70">
          <cell r="A70">
            <v>68</v>
          </cell>
          <cell r="B70" t="str">
            <v>GALON ANTICORROSIVO 500</v>
          </cell>
          <cell r="C70" t="str">
            <v>UND</v>
          </cell>
          <cell r="D70">
            <v>36388</v>
          </cell>
        </row>
        <row r="71">
          <cell r="A71">
            <v>69</v>
          </cell>
          <cell r="B71" t="str">
            <v>GALON DE THINNER.</v>
          </cell>
          <cell r="C71" t="str">
            <v>UND</v>
          </cell>
          <cell r="D71">
            <v>8930</v>
          </cell>
        </row>
        <row r="72">
          <cell r="A72">
            <v>70</v>
          </cell>
          <cell r="B72" t="str">
            <v>GAS PROPANO</v>
          </cell>
          <cell r="C72" t="str">
            <v>CIL</v>
          </cell>
          <cell r="D72">
            <v>8000</v>
          </cell>
        </row>
        <row r="73">
          <cell r="A73">
            <v>71</v>
          </cell>
          <cell r="B73" t="str">
            <v>GRANITO</v>
          </cell>
          <cell r="C73" t="str">
            <v>BULTO</v>
          </cell>
          <cell r="D73">
            <v>9084</v>
          </cell>
        </row>
        <row r="74">
          <cell r="A74">
            <v>72</v>
          </cell>
          <cell r="B74" t="str">
            <v>GRATAS</v>
          </cell>
          <cell r="C74" t="str">
            <v>UND</v>
          </cell>
          <cell r="D74">
            <v>33000</v>
          </cell>
        </row>
        <row r="75">
          <cell r="A75">
            <v>73</v>
          </cell>
          <cell r="B75" t="str">
            <v>GRAVILLA</v>
          </cell>
          <cell r="C75" t="str">
            <v>M3</v>
          </cell>
          <cell r="D75">
            <v>45000</v>
          </cell>
        </row>
        <row r="76">
          <cell r="A76">
            <v>74</v>
          </cell>
          <cell r="B76" t="str">
            <v>SIKAGROUT</v>
          </cell>
          <cell r="C76" t="str">
            <v>KG</v>
          </cell>
          <cell r="D76">
            <v>2000</v>
          </cell>
        </row>
        <row r="77">
          <cell r="A77">
            <v>75</v>
          </cell>
          <cell r="B77" t="str">
            <v>GROUTING CEMENTO + 40% GRAVA</v>
          </cell>
          <cell r="C77" t="str">
            <v>M3</v>
          </cell>
          <cell r="D77">
            <v>1669500</v>
          </cell>
        </row>
        <row r="78">
          <cell r="A78">
            <v>76</v>
          </cell>
          <cell r="B78" t="str">
            <v>HIERRO A-  60.000.</v>
          </cell>
          <cell r="C78" t="str">
            <v>KL</v>
          </cell>
          <cell r="D78">
            <v>1500</v>
          </cell>
        </row>
        <row r="79">
          <cell r="A79">
            <v>77</v>
          </cell>
          <cell r="B79" t="str">
            <v>HIERRO A- 37.000.</v>
          </cell>
          <cell r="C79" t="str">
            <v>KL</v>
          </cell>
          <cell r="D79">
            <v>1500</v>
          </cell>
        </row>
        <row r="80">
          <cell r="A80">
            <v>78</v>
          </cell>
          <cell r="B80" t="str">
            <v>JUNTAS DILATACION</v>
          </cell>
          <cell r="C80" t="str">
            <v>ML</v>
          </cell>
          <cell r="D80">
            <v>7875</v>
          </cell>
        </row>
        <row r="81">
          <cell r="A81">
            <v>79</v>
          </cell>
          <cell r="B81" t="str">
            <v>JUNTAS DILATACION SIKAFLEX T68W</v>
          </cell>
          <cell r="C81" t="str">
            <v>ML</v>
          </cell>
          <cell r="D81">
            <v>5376</v>
          </cell>
        </row>
        <row r="82">
          <cell r="A82">
            <v>80</v>
          </cell>
          <cell r="B82" t="str">
            <v>LADRILLO H-10</v>
          </cell>
          <cell r="C82" t="str">
            <v>UND</v>
          </cell>
          <cell r="D82">
            <v>550</v>
          </cell>
        </row>
        <row r="83">
          <cell r="A83">
            <v>81</v>
          </cell>
          <cell r="B83" t="str">
            <v>LADRILLO COMUN</v>
          </cell>
          <cell r="C83" t="str">
            <v>UND</v>
          </cell>
          <cell r="D83">
            <v>250</v>
          </cell>
        </row>
        <row r="84">
          <cell r="A84">
            <v>82</v>
          </cell>
          <cell r="B84" t="str">
            <v>LADRILLO A LA VISTA</v>
          </cell>
          <cell r="C84" t="str">
            <v>UND</v>
          </cell>
          <cell r="D84">
            <v>550</v>
          </cell>
        </row>
        <row r="85">
          <cell r="A85">
            <v>83</v>
          </cell>
          <cell r="B85" t="str">
            <v>LIBRA COLOR MINERAL AMERICANO</v>
          </cell>
          <cell r="C85" t="str">
            <v>UND</v>
          </cell>
          <cell r="D85">
            <v>3704</v>
          </cell>
        </row>
        <row r="86">
          <cell r="A86">
            <v>84</v>
          </cell>
          <cell r="B86" t="str">
            <v>LIBRA COLOR MINERAL FINO</v>
          </cell>
          <cell r="C86" t="str">
            <v>UND</v>
          </cell>
          <cell r="D86">
            <v>2153</v>
          </cell>
        </row>
        <row r="87">
          <cell r="A87">
            <v>85</v>
          </cell>
          <cell r="B87" t="str">
            <v>LIJA  A-36</v>
          </cell>
          <cell r="C87" t="str">
            <v>ML</v>
          </cell>
          <cell r="D87">
            <v>4000</v>
          </cell>
        </row>
        <row r="88">
          <cell r="A88">
            <v>86</v>
          </cell>
          <cell r="B88" t="str">
            <v>MALLA ELECTROSOLDADA</v>
          </cell>
          <cell r="C88" t="str">
            <v>KG</v>
          </cell>
          <cell r="D88">
            <v>1300</v>
          </cell>
        </row>
        <row r="89">
          <cell r="A89">
            <v>87</v>
          </cell>
          <cell r="B89" t="str">
            <v>MALLA ESLABONADA 2X2 CAL.9</v>
          </cell>
          <cell r="C89" t="str">
            <v>M2</v>
          </cell>
          <cell r="D89">
            <v>6800</v>
          </cell>
        </row>
        <row r="90">
          <cell r="A90">
            <v>88</v>
          </cell>
          <cell r="B90" t="str">
            <v>MALLA GAVIONES CAL. 13   (2 X 1)</v>
          </cell>
          <cell r="C90" t="str">
            <v>UND</v>
          </cell>
          <cell r="D90">
            <v>25000</v>
          </cell>
        </row>
        <row r="91">
          <cell r="A91">
            <v>89</v>
          </cell>
          <cell r="B91" t="str">
            <v>MALLA GAVIONES CAL.12  (2x1)</v>
          </cell>
          <cell r="C91" t="str">
            <v>UND</v>
          </cell>
          <cell r="D91">
            <v>30000</v>
          </cell>
        </row>
        <row r="92">
          <cell r="A92">
            <v>90</v>
          </cell>
          <cell r="B92" t="str">
            <v>MATERIAL DE PRESTAMO TIPO 3</v>
          </cell>
          <cell r="C92" t="str">
            <v>M3</v>
          </cell>
          <cell r="D92">
            <v>3000</v>
          </cell>
        </row>
        <row r="93">
          <cell r="A93">
            <v>91</v>
          </cell>
          <cell r="B93" t="str">
            <v>MATERIAL DE RECEBO TIPO 2</v>
          </cell>
          <cell r="C93" t="str">
            <v>M3</v>
          </cell>
          <cell r="D93">
            <v>18000</v>
          </cell>
        </row>
        <row r="94">
          <cell r="A94">
            <v>92</v>
          </cell>
          <cell r="B94" t="str">
            <v>MATERIAL DE SELLO</v>
          </cell>
          <cell r="C94" t="str">
            <v>GL</v>
          </cell>
          <cell r="D94">
            <v>800000</v>
          </cell>
        </row>
        <row r="95">
          <cell r="A95">
            <v>93</v>
          </cell>
          <cell r="B95" t="str">
            <v>MATERIAL GRANULAR BASE</v>
          </cell>
          <cell r="C95" t="str">
            <v>M3</v>
          </cell>
          <cell r="D95">
            <v>30000</v>
          </cell>
        </row>
        <row r="96">
          <cell r="A96">
            <v>94</v>
          </cell>
          <cell r="B96" t="str">
            <v>MATERIAL GRANULAR SUB-BASE</v>
          </cell>
          <cell r="C96" t="str">
            <v>M3</v>
          </cell>
          <cell r="D96">
            <v>25000</v>
          </cell>
        </row>
        <row r="97">
          <cell r="A97">
            <v>95</v>
          </cell>
          <cell r="B97" t="str">
            <v>MATERIAL SELECCIONADO</v>
          </cell>
          <cell r="C97" t="str">
            <v>M3</v>
          </cell>
          <cell r="D97">
            <v>12000</v>
          </cell>
        </row>
        <row r="98">
          <cell r="A98">
            <v>96</v>
          </cell>
          <cell r="B98" t="str">
            <v>MORTERO PARA GROUTING</v>
          </cell>
          <cell r="C98" t="str">
            <v>M3</v>
          </cell>
          <cell r="D98">
            <v>2709000</v>
          </cell>
        </row>
        <row r="99">
          <cell r="A99">
            <v>97</v>
          </cell>
          <cell r="B99" t="str">
            <v>MUFAS DE ALIVIO PREMOLDEADO 8KV 3M</v>
          </cell>
          <cell r="C99" t="str">
            <v>UND</v>
          </cell>
          <cell r="D99">
            <v>345912</v>
          </cell>
        </row>
        <row r="100">
          <cell r="A100">
            <v>98</v>
          </cell>
          <cell r="B100" t="str">
            <v>NIPLE Ø ½" x 4"  ROSCADO SCH 80 A.I. 304</v>
          </cell>
          <cell r="C100" t="str">
            <v>UND</v>
          </cell>
          <cell r="D100">
            <v>7429.8</v>
          </cell>
        </row>
        <row r="101">
          <cell r="A101">
            <v>99</v>
          </cell>
          <cell r="B101" t="str">
            <v>NIPLE Ø ½" x 4"  SCH 80 AC</v>
          </cell>
          <cell r="C101" t="str">
            <v>UND</v>
          </cell>
          <cell r="D101">
            <v>3654</v>
          </cell>
        </row>
        <row r="102">
          <cell r="A102">
            <v>100</v>
          </cell>
          <cell r="B102" t="str">
            <v>OXIGENO</v>
          </cell>
          <cell r="C102" t="str">
            <v>BOTELLA</v>
          </cell>
          <cell r="D102">
            <v>93000</v>
          </cell>
        </row>
        <row r="103">
          <cell r="A103">
            <v>101</v>
          </cell>
          <cell r="B103" t="str">
            <v>PERLITA 2 x 2</v>
          </cell>
          <cell r="C103" t="str">
            <v>ML</v>
          </cell>
          <cell r="D103">
            <v>57750</v>
          </cell>
        </row>
        <row r="104">
          <cell r="A104">
            <v>102</v>
          </cell>
          <cell r="B104" t="str">
            <v>PERLITA 3 x 2</v>
          </cell>
          <cell r="C104" t="str">
            <v>ML</v>
          </cell>
          <cell r="D104">
            <v>78750</v>
          </cell>
        </row>
        <row r="105">
          <cell r="A105">
            <v>103</v>
          </cell>
          <cell r="B105" t="str">
            <v>PERLITA 4 x 2</v>
          </cell>
          <cell r="C105" t="str">
            <v>ML</v>
          </cell>
          <cell r="D105">
            <v>84000</v>
          </cell>
        </row>
        <row r="106">
          <cell r="A106">
            <v>104</v>
          </cell>
          <cell r="B106" t="str">
            <v>PERLITA 6 x 3</v>
          </cell>
          <cell r="C106" t="str">
            <v>ML</v>
          </cell>
          <cell r="D106">
            <v>105000</v>
          </cell>
        </row>
        <row r="107">
          <cell r="A107">
            <v>105</v>
          </cell>
          <cell r="B107" t="str">
            <v>PERNOS DE ANCLAJE HILTY 3/4"</v>
          </cell>
          <cell r="C107" t="str">
            <v>UND</v>
          </cell>
          <cell r="D107">
            <v>21000</v>
          </cell>
        </row>
        <row r="108">
          <cell r="A108">
            <v>106</v>
          </cell>
          <cell r="B108" t="str">
            <v xml:space="preserve">PERNOS DE ANCLAJE TIPO A-A  Ø 3/4" </v>
          </cell>
          <cell r="C108" t="str">
            <v>UND</v>
          </cell>
          <cell r="D108">
            <v>18270</v>
          </cell>
        </row>
        <row r="109">
          <cell r="A109">
            <v>107</v>
          </cell>
          <cell r="B109" t="str">
            <v>PIEDRA GRAVA LAVADA TIPO 4</v>
          </cell>
          <cell r="C109" t="str">
            <v>M3</v>
          </cell>
          <cell r="D109">
            <v>18000</v>
          </cell>
        </row>
        <row r="110">
          <cell r="A110">
            <v>108</v>
          </cell>
          <cell r="B110" t="str">
            <v>PIEDRA RAJON BOLO</v>
          </cell>
          <cell r="C110" t="str">
            <v>M3</v>
          </cell>
          <cell r="D110">
            <v>25000</v>
          </cell>
        </row>
        <row r="111">
          <cell r="A111">
            <v>109</v>
          </cell>
          <cell r="B111" t="str">
            <v>PINTURA</v>
          </cell>
          <cell r="C111" t="str">
            <v>GL</v>
          </cell>
          <cell r="D111">
            <v>3000</v>
          </cell>
        </row>
        <row r="112">
          <cell r="A112">
            <v>110</v>
          </cell>
          <cell r="B112" t="str">
            <v>PISO FALSO ALUMINIO (INCL. GATO Y SOPOR.)</v>
          </cell>
          <cell r="C112" t="str">
            <v>M2</v>
          </cell>
          <cell r="D112">
            <v>370000</v>
          </cell>
        </row>
        <row r="113">
          <cell r="A113">
            <v>111</v>
          </cell>
          <cell r="B113" t="str">
            <v>PLACA RADIOGRAFICA</v>
          </cell>
          <cell r="C113" t="str">
            <v>UND</v>
          </cell>
          <cell r="D113">
            <v>9000</v>
          </cell>
        </row>
        <row r="114">
          <cell r="A114">
            <v>112</v>
          </cell>
          <cell r="B114" t="str">
            <v>PLANO TAMAÑO B</v>
          </cell>
          <cell r="C114" t="str">
            <v>UND</v>
          </cell>
          <cell r="D114">
            <v>80000</v>
          </cell>
        </row>
        <row r="115">
          <cell r="A115">
            <v>113</v>
          </cell>
          <cell r="B115" t="str">
            <v>PLANO TAMAÑO C</v>
          </cell>
          <cell r="C115" t="str">
            <v>UND</v>
          </cell>
          <cell r="D115">
            <v>120000</v>
          </cell>
        </row>
        <row r="116">
          <cell r="A116">
            <v>114</v>
          </cell>
          <cell r="B116" t="str">
            <v>PLANO TAMAÑO D</v>
          </cell>
          <cell r="C116" t="str">
            <v>UND</v>
          </cell>
          <cell r="D116">
            <v>150000</v>
          </cell>
        </row>
        <row r="117">
          <cell r="A117">
            <v>115</v>
          </cell>
          <cell r="B117" t="str">
            <v>PLATINA 2" x ¼"</v>
          </cell>
          <cell r="C117" t="str">
            <v>KG</v>
          </cell>
          <cell r="D117">
            <v>2100</v>
          </cell>
        </row>
        <row r="118">
          <cell r="A118">
            <v>116</v>
          </cell>
          <cell r="B118" t="str">
            <v>PLATINA 6" x ¼"</v>
          </cell>
          <cell r="C118" t="str">
            <v>KG</v>
          </cell>
          <cell r="D118">
            <v>3441.9</v>
          </cell>
        </row>
        <row r="119">
          <cell r="A119">
            <v>117</v>
          </cell>
          <cell r="B119" t="str">
            <v>PLATINA ACERO A-283 Gr. C.</v>
          </cell>
          <cell r="C119" t="str">
            <v>KG</v>
          </cell>
          <cell r="D119">
            <v>3675</v>
          </cell>
        </row>
        <row r="120">
          <cell r="A120">
            <v>118</v>
          </cell>
          <cell r="B120" t="str">
            <v>PLUG Ø ½" OD A.I.</v>
          </cell>
          <cell r="C120" t="str">
            <v>UND</v>
          </cell>
          <cell r="D120">
            <v>35322</v>
          </cell>
        </row>
        <row r="121">
          <cell r="A121">
            <v>119</v>
          </cell>
          <cell r="B121" t="str">
            <v xml:space="preserve">POLIQUEN </v>
          </cell>
          <cell r="C121" t="str">
            <v>M2</v>
          </cell>
          <cell r="D121">
            <v>12000</v>
          </cell>
        </row>
        <row r="122">
          <cell r="A122">
            <v>120</v>
          </cell>
          <cell r="B122" t="str">
            <v>POLIURETANO</v>
          </cell>
          <cell r="C122" t="str">
            <v>GALON</v>
          </cell>
          <cell r="D122">
            <v>70000</v>
          </cell>
        </row>
        <row r="123">
          <cell r="A123">
            <v>121</v>
          </cell>
          <cell r="B123" t="str">
            <v>POLYWATER</v>
          </cell>
          <cell r="C123" t="str">
            <v>GL</v>
          </cell>
          <cell r="D123">
            <v>0</v>
          </cell>
        </row>
        <row r="124">
          <cell r="A124">
            <v>122</v>
          </cell>
          <cell r="B124" t="str">
            <v>PRENSA ESTOPAS Ø ½" EN BRONCE CROUSE HINDS</v>
          </cell>
          <cell r="C124" t="str">
            <v>UND</v>
          </cell>
          <cell r="D124">
            <v>33600</v>
          </cell>
        </row>
        <row r="125">
          <cell r="A125">
            <v>123</v>
          </cell>
          <cell r="B125" t="str">
            <v>PULSADOR ARRANQUE CON CHANEL</v>
          </cell>
          <cell r="C125" t="str">
            <v>UND</v>
          </cell>
          <cell r="D125">
            <v>430500</v>
          </cell>
        </row>
        <row r="126">
          <cell r="A126">
            <v>124</v>
          </cell>
          <cell r="B126" t="str">
            <v>RECEBO</v>
          </cell>
          <cell r="C126" t="str">
            <v>M3</v>
          </cell>
          <cell r="D126">
            <v>9000</v>
          </cell>
        </row>
        <row r="127">
          <cell r="A127">
            <v>125</v>
          </cell>
          <cell r="B127" t="str">
            <v>REJILLA TIPO T 1 x 1/8"ANTIDESL. GALV. CALIENTE</v>
          </cell>
          <cell r="C127" t="str">
            <v>M2</v>
          </cell>
          <cell r="D127">
            <v>115710</v>
          </cell>
        </row>
        <row r="128">
          <cell r="A128">
            <v>126</v>
          </cell>
          <cell r="B128" t="str">
            <v>RELLENO FLUIDO</v>
          </cell>
          <cell r="C128" t="str">
            <v>M3</v>
          </cell>
          <cell r="D128">
            <v>170000</v>
          </cell>
        </row>
        <row r="129">
          <cell r="A129">
            <v>127</v>
          </cell>
          <cell r="B129" t="str">
            <v>SELLO CORTAFUEGO Ø 1"</v>
          </cell>
          <cell r="C129" t="str">
            <v>UND</v>
          </cell>
          <cell r="D129">
            <v>20949.599999999999</v>
          </cell>
        </row>
        <row r="130">
          <cell r="A130">
            <v>128</v>
          </cell>
          <cell r="B130" t="str">
            <v>SELLO CORTAFUEGO Ø 2"</v>
          </cell>
          <cell r="C130" t="str">
            <v>UND</v>
          </cell>
          <cell r="D130">
            <v>28014</v>
          </cell>
        </row>
        <row r="131">
          <cell r="A131">
            <v>129</v>
          </cell>
          <cell r="B131" t="str">
            <v>SIKA 1 EMPAQUE 2 KG</v>
          </cell>
          <cell r="C131" t="str">
            <v>UND</v>
          </cell>
          <cell r="D131">
            <v>7378</v>
          </cell>
        </row>
        <row r="132">
          <cell r="A132">
            <v>130</v>
          </cell>
          <cell r="B132" t="str">
            <v>SIKA 2 EMPAQUE 2.5 KG.</v>
          </cell>
          <cell r="C132" t="str">
            <v>UND</v>
          </cell>
          <cell r="D132">
            <v>12793</v>
          </cell>
        </row>
        <row r="133">
          <cell r="A133">
            <v>131</v>
          </cell>
          <cell r="B133" t="str">
            <v>SIKA 3 EMPAQUE 5   KG.</v>
          </cell>
          <cell r="C133" t="str">
            <v>UND</v>
          </cell>
          <cell r="D133">
            <v>18148</v>
          </cell>
        </row>
        <row r="134">
          <cell r="A134">
            <v>132</v>
          </cell>
          <cell r="B134" t="str">
            <v>SIKADUR 32 PRIMER</v>
          </cell>
          <cell r="C134" t="str">
            <v>KG</v>
          </cell>
          <cell r="D134">
            <v>43239</v>
          </cell>
        </row>
        <row r="135">
          <cell r="A135">
            <v>133</v>
          </cell>
          <cell r="B135" t="str">
            <v>SIKADUR 42 ANCLAJE</v>
          </cell>
          <cell r="C135" t="str">
            <v>KG</v>
          </cell>
          <cell r="D135">
            <v>17000</v>
          </cell>
        </row>
        <row r="136">
          <cell r="A136">
            <v>134</v>
          </cell>
          <cell r="B136" t="str">
            <v>SIKADUR 42 ANCLAJE  EMPAQUE 15 KG</v>
          </cell>
          <cell r="C136" t="str">
            <v>UND</v>
          </cell>
          <cell r="D136">
            <v>191400</v>
          </cell>
        </row>
        <row r="137">
          <cell r="A137">
            <v>135</v>
          </cell>
          <cell r="B137" t="str">
            <v>SIKADUR 42 ANCLAJE  EMPAQUE 5  KG</v>
          </cell>
          <cell r="C137" t="str">
            <v>UND</v>
          </cell>
          <cell r="D137">
            <v>81200</v>
          </cell>
        </row>
        <row r="138">
          <cell r="A138">
            <v>136</v>
          </cell>
          <cell r="B138" t="str">
            <v>SIKAFLEX PRO3WF</v>
          </cell>
          <cell r="C138" t="str">
            <v>ML</v>
          </cell>
          <cell r="D138">
            <v>8916.6</v>
          </cell>
        </row>
        <row r="139">
          <cell r="A139">
            <v>137</v>
          </cell>
          <cell r="B139" t="str">
            <v>SIKAGROUT 200 EMPAQUE 30 KG</v>
          </cell>
          <cell r="C139" t="str">
            <v>UND</v>
          </cell>
          <cell r="D139">
            <v>37485</v>
          </cell>
        </row>
        <row r="140">
          <cell r="A140">
            <v>138</v>
          </cell>
          <cell r="B140" t="str">
            <v>SIKAGROUT 212</v>
          </cell>
          <cell r="C140" t="str">
            <v>KG</v>
          </cell>
          <cell r="D140">
            <v>1249.5</v>
          </cell>
        </row>
        <row r="141">
          <cell r="A141">
            <v>139</v>
          </cell>
          <cell r="B141" t="str">
            <v>SOLDADURA  A.C.</v>
          </cell>
          <cell r="C141" t="str">
            <v>KG</v>
          </cell>
          <cell r="D141">
            <v>9500</v>
          </cell>
        </row>
        <row r="142">
          <cell r="A142">
            <v>140</v>
          </cell>
          <cell r="B142" t="str">
            <v>SOLDADURA  A.C.-C.R.</v>
          </cell>
          <cell r="C142" t="str">
            <v>KG</v>
          </cell>
          <cell r="D142">
            <v>120000</v>
          </cell>
        </row>
        <row r="143">
          <cell r="A143">
            <v>141</v>
          </cell>
          <cell r="B143" t="str">
            <v>SOLDADURA  S.S.</v>
          </cell>
          <cell r="C143" t="str">
            <v>KG</v>
          </cell>
          <cell r="D143">
            <v>65000</v>
          </cell>
        </row>
        <row r="144">
          <cell r="A144">
            <v>142</v>
          </cell>
          <cell r="B144" t="str">
            <v>SOLDADURA ALE  A.C.</v>
          </cell>
          <cell r="C144" t="str">
            <v>KG</v>
          </cell>
          <cell r="D144">
            <v>120000</v>
          </cell>
        </row>
        <row r="145">
          <cell r="A145">
            <v>143</v>
          </cell>
          <cell r="B145" t="str">
            <v>SOLDADURA CADWELL 120</v>
          </cell>
          <cell r="C145" t="str">
            <v>UND</v>
          </cell>
          <cell r="D145">
            <v>19040</v>
          </cell>
        </row>
        <row r="146">
          <cell r="A146">
            <v>144</v>
          </cell>
          <cell r="B146" t="str">
            <v>SOLDADURA CADWELL 90</v>
          </cell>
          <cell r="C146" t="str">
            <v>UND</v>
          </cell>
          <cell r="D146">
            <v>16660</v>
          </cell>
        </row>
        <row r="147">
          <cell r="A147">
            <v>145</v>
          </cell>
          <cell r="B147" t="str">
            <v>TAPON Ø ½" HEMBRA 3000# A.I. 304</v>
          </cell>
          <cell r="C147" t="str">
            <v>UND</v>
          </cell>
          <cell r="D147">
            <v>7308</v>
          </cell>
        </row>
        <row r="148">
          <cell r="A148">
            <v>146</v>
          </cell>
          <cell r="B148" t="str">
            <v>TAPON Ø ½" HEMBRA 3000# AC</v>
          </cell>
          <cell r="C148" t="str">
            <v>UND</v>
          </cell>
          <cell r="D148">
            <v>2923.2</v>
          </cell>
        </row>
        <row r="149">
          <cell r="A149">
            <v>147</v>
          </cell>
          <cell r="B149" t="str">
            <v>TAPON Ø ½" MACHO 3000# AC</v>
          </cell>
          <cell r="C149" t="str">
            <v>UND</v>
          </cell>
          <cell r="D149">
            <v>2679.6</v>
          </cell>
        </row>
        <row r="150">
          <cell r="A150">
            <v>148</v>
          </cell>
          <cell r="B150" t="str">
            <v>TEE Ø ½" 3000# AC</v>
          </cell>
          <cell r="C150" t="str">
            <v>UND</v>
          </cell>
          <cell r="D150">
            <v>7917</v>
          </cell>
        </row>
        <row r="151">
          <cell r="A151">
            <v>149</v>
          </cell>
          <cell r="B151" t="str">
            <v xml:space="preserve">TEE Ø ½" OD x ½" OD  x ½" OD A.I. </v>
          </cell>
          <cell r="C151" t="str">
            <v>UND</v>
          </cell>
          <cell r="D151">
            <v>92568</v>
          </cell>
        </row>
        <row r="152">
          <cell r="A152">
            <v>150</v>
          </cell>
          <cell r="B152" t="str">
            <v xml:space="preserve">TEE Ø 3/4" 3000# AC </v>
          </cell>
          <cell r="C152" t="str">
            <v>UND</v>
          </cell>
          <cell r="D152">
            <v>11388.3</v>
          </cell>
        </row>
        <row r="153">
          <cell r="A153">
            <v>151</v>
          </cell>
          <cell r="B153" t="str">
            <v>TEE Ø½" 3000# PARA SOLDAR A.I. 304</v>
          </cell>
          <cell r="C153" t="str">
            <v>UND</v>
          </cell>
          <cell r="D153">
            <v>42630</v>
          </cell>
        </row>
        <row r="154">
          <cell r="A154">
            <v>152</v>
          </cell>
          <cell r="B154" t="str">
            <v>TERMINAL OJO COMPRESION CABLE No.1/0 AWG</v>
          </cell>
          <cell r="C154" t="str">
            <v>UND</v>
          </cell>
          <cell r="D154">
            <v>12600</v>
          </cell>
        </row>
        <row r="155">
          <cell r="A155">
            <v>153</v>
          </cell>
          <cell r="B155" t="str">
            <v>TUBERIA CONDUIT AEREA GALV. 1" TIPO RIDGID</v>
          </cell>
          <cell r="C155" t="str">
            <v>ML</v>
          </cell>
          <cell r="D155">
            <v>16485</v>
          </cell>
        </row>
        <row r="156">
          <cell r="A156">
            <v>154</v>
          </cell>
          <cell r="B156" t="str">
            <v>TUBERIA CONDUIT AEREA GALV. 2" TIPO RIDGID</v>
          </cell>
          <cell r="C156" t="str">
            <v>ML</v>
          </cell>
          <cell r="D156">
            <v>34631.1</v>
          </cell>
        </row>
        <row r="157">
          <cell r="A157">
            <v>155</v>
          </cell>
          <cell r="B157" t="str">
            <v>TUBERIA CONDUIT Ø 3/4"</v>
          </cell>
          <cell r="C157" t="str">
            <v>ML</v>
          </cell>
          <cell r="D157">
            <v>13500</v>
          </cell>
        </row>
        <row r="158">
          <cell r="A158">
            <v>156</v>
          </cell>
          <cell r="B158" t="str">
            <v>TUBERIA CONDUIT Ø 1"</v>
          </cell>
          <cell r="C158" t="str">
            <v>ML</v>
          </cell>
          <cell r="D158">
            <v>16485</v>
          </cell>
        </row>
        <row r="159">
          <cell r="A159">
            <v>157</v>
          </cell>
          <cell r="B159" t="str">
            <v>TUBERIA CONDUIT Ø 1½"</v>
          </cell>
          <cell r="C159" t="str">
            <v>ML</v>
          </cell>
          <cell r="D159">
            <v>22000</v>
          </cell>
        </row>
        <row r="160">
          <cell r="A160">
            <v>158</v>
          </cell>
          <cell r="B160" t="str">
            <v>TUBERIA CONDUIT Ø 2"</v>
          </cell>
          <cell r="C160" t="str">
            <v>ML</v>
          </cell>
          <cell r="D160">
            <v>34631</v>
          </cell>
        </row>
        <row r="161">
          <cell r="A161">
            <v>159</v>
          </cell>
          <cell r="B161" t="str">
            <v>TUBERIA Ø ½" SCH 80 AC SIN COSTURA</v>
          </cell>
          <cell r="C161" t="str">
            <v>ML</v>
          </cell>
          <cell r="D161">
            <v>8505</v>
          </cell>
        </row>
        <row r="162">
          <cell r="A162">
            <v>160</v>
          </cell>
          <cell r="B162" t="str">
            <v>TUBERIA Ø 1½" SCH 80 AC SIN COSTURA</v>
          </cell>
          <cell r="C162" t="str">
            <v>ML</v>
          </cell>
          <cell r="D162">
            <v>28350</v>
          </cell>
        </row>
        <row r="163">
          <cell r="A163">
            <v>161</v>
          </cell>
          <cell r="B163" t="str">
            <v>TUBERIA Ø 3/4" SCH 80 AC SIN COSTURA</v>
          </cell>
          <cell r="C163" t="str">
            <v>ML</v>
          </cell>
          <cell r="D163">
            <v>11550</v>
          </cell>
        </row>
        <row r="164">
          <cell r="A164">
            <v>162</v>
          </cell>
          <cell r="B164" t="str">
            <v>TUBING Ø ½" ESPESOR 0,035 A.I.</v>
          </cell>
          <cell r="C164" t="str">
            <v>ML</v>
          </cell>
          <cell r="D164">
            <v>14700</v>
          </cell>
        </row>
        <row r="165">
          <cell r="A165">
            <v>163</v>
          </cell>
          <cell r="B165" t="str">
            <v>TUBING Ø 3/8" OD 0,035 A.I.</v>
          </cell>
          <cell r="C165" t="str">
            <v>ML</v>
          </cell>
          <cell r="D165">
            <v>18900</v>
          </cell>
        </row>
        <row r="166">
          <cell r="A166">
            <v>164</v>
          </cell>
          <cell r="B166" t="str">
            <v>UNION Ø ½"</v>
          </cell>
          <cell r="C166" t="str">
            <v>UND</v>
          </cell>
          <cell r="D166">
            <v>54810</v>
          </cell>
        </row>
        <row r="167">
          <cell r="A167">
            <v>165</v>
          </cell>
          <cell r="B167" t="str">
            <v>UNION UNIVERSAL Ø 3/4" 3000# PARA SOLDAR</v>
          </cell>
          <cell r="C167" t="str">
            <v>UND</v>
          </cell>
          <cell r="D167">
            <v>15834</v>
          </cell>
        </row>
        <row r="168">
          <cell r="A168">
            <v>166</v>
          </cell>
          <cell r="B168" t="str">
            <v>UNIVERSAL GALVANIZADA Ø 1"</v>
          </cell>
          <cell r="C168" t="str">
            <v>UND</v>
          </cell>
          <cell r="D168">
            <v>22837.5</v>
          </cell>
        </row>
        <row r="169">
          <cell r="A169">
            <v>167</v>
          </cell>
          <cell r="B169" t="str">
            <v>VALVULA COMPUERTA Ø ½" ROSCADA 800# AC</v>
          </cell>
          <cell r="C169" t="str">
            <v>UND</v>
          </cell>
          <cell r="D169">
            <v>103530</v>
          </cell>
        </row>
        <row r="170">
          <cell r="A170">
            <v>168</v>
          </cell>
          <cell r="B170" t="str">
            <v>VALVULA COMPUERTA Ø ½" SW 800# A.I. 304</v>
          </cell>
          <cell r="C170" t="str">
            <v>UND</v>
          </cell>
          <cell r="D170">
            <v>316680</v>
          </cell>
        </row>
        <row r="171">
          <cell r="A171">
            <v>169</v>
          </cell>
          <cell r="B171" t="str">
            <v>VALVULA COMPUERTA Ø ½" SW 800# AC</v>
          </cell>
          <cell r="C171" t="str">
            <v>UND</v>
          </cell>
          <cell r="D171">
            <v>109620</v>
          </cell>
        </row>
        <row r="172">
          <cell r="A172">
            <v>170</v>
          </cell>
          <cell r="B172" t="str">
            <v>VALVULA COMPUERTA Ø 3/4" SW 800# AC</v>
          </cell>
          <cell r="C172" t="str">
            <v>UND</v>
          </cell>
          <cell r="D172">
            <v>116928</v>
          </cell>
        </row>
        <row r="173">
          <cell r="A173">
            <v>171</v>
          </cell>
          <cell r="B173" t="str">
            <v>VALVULA Ø ½" 0D 3000 A.I. AGUJA</v>
          </cell>
          <cell r="C173" t="str">
            <v>UND</v>
          </cell>
          <cell r="D173">
            <v>328860</v>
          </cell>
        </row>
        <row r="174">
          <cell r="A174">
            <v>172</v>
          </cell>
          <cell r="B174" t="str">
            <v>VALVULA Ø ½" NPT HEMBRA BRONCE BOLA 150#</v>
          </cell>
          <cell r="C174" t="str">
            <v>UND</v>
          </cell>
          <cell r="D174">
            <v>10353</v>
          </cell>
        </row>
        <row r="175">
          <cell r="A175">
            <v>173</v>
          </cell>
          <cell r="B175" t="str">
            <v>VARILLA COOPERWELL</v>
          </cell>
          <cell r="C175" t="str">
            <v>UND</v>
          </cell>
          <cell r="D175">
            <v>31500</v>
          </cell>
        </row>
        <row r="176">
          <cell r="A176">
            <v>174</v>
          </cell>
          <cell r="B176" t="str">
            <v>VARILLA CORRUGADA Ø ½" CON HY-150 HYLTI</v>
          </cell>
          <cell r="C176" t="str">
            <v>UND</v>
          </cell>
          <cell r="D176">
            <v>26250</v>
          </cell>
        </row>
        <row r="177">
          <cell r="A177">
            <v>175</v>
          </cell>
          <cell r="B177" t="str">
            <v>VARILLA CORRUGADA Ø 3/4" CON HY-150 HYLTI</v>
          </cell>
          <cell r="C177" t="str">
            <v>UND</v>
          </cell>
          <cell r="D177">
            <v>52500</v>
          </cell>
        </row>
        <row r="178">
          <cell r="A178">
            <v>176</v>
          </cell>
          <cell r="B178" t="str">
            <v>CIELO-RASO SONOCOR</v>
          </cell>
          <cell r="C178" t="str">
            <v>M2</v>
          </cell>
          <cell r="D178">
            <v>23000</v>
          </cell>
        </row>
        <row r="179">
          <cell r="A179">
            <v>177</v>
          </cell>
          <cell r="B179" t="str">
            <v>PANEL MODULAR</v>
          </cell>
          <cell r="C179" t="str">
            <v>UND</v>
          </cell>
          <cell r="D179">
            <v>350000</v>
          </cell>
        </row>
        <row r="180">
          <cell r="A180">
            <v>178</v>
          </cell>
          <cell r="B180" t="str">
            <v>PLOTEADA DE PLANOS, COPIAS MAGNETICAS</v>
          </cell>
          <cell r="C180" t="str">
            <v>GL</v>
          </cell>
          <cell r="D180">
            <v>1500000</v>
          </cell>
        </row>
        <row r="181">
          <cell r="A181">
            <v>179</v>
          </cell>
          <cell r="B181" t="str">
            <v>CAMIONETA</v>
          </cell>
          <cell r="C181" t="str">
            <v>UND</v>
          </cell>
          <cell r="D181">
            <v>40000</v>
          </cell>
        </row>
        <row r="182">
          <cell r="A182">
            <v>180</v>
          </cell>
          <cell r="B182" t="str">
            <v>PLOTEADA DE PLANOS, COPIAS MAGNETICAS</v>
          </cell>
          <cell r="C182" t="str">
            <v>GL</v>
          </cell>
          <cell r="D182">
            <v>4192880</v>
          </cell>
        </row>
        <row r="183">
          <cell r="A183">
            <v>181</v>
          </cell>
          <cell r="B183" t="str">
            <v>DESCARGADOR SOBRETENSION LÍNEAS DATOS</v>
          </cell>
          <cell r="C183" t="str">
            <v>UND</v>
          </cell>
          <cell r="D183">
            <v>395850</v>
          </cell>
        </row>
        <row r="184">
          <cell r="A184">
            <v>182</v>
          </cell>
          <cell r="B184" t="str">
            <v>ELEMENTOS SOPORTE Y FIJACION</v>
          </cell>
          <cell r="C184" t="str">
            <v>GL</v>
          </cell>
          <cell r="D184">
            <v>80000</v>
          </cell>
        </row>
        <row r="185">
          <cell r="A185">
            <v>183</v>
          </cell>
          <cell r="B185" t="str">
            <v>ACCESORIOS, A.I., A.C., TUBING, PRENSAESTOP.</v>
          </cell>
          <cell r="C185" t="str">
            <v>GL</v>
          </cell>
          <cell r="D185">
            <v>200000</v>
          </cell>
        </row>
        <row r="186">
          <cell r="A186">
            <v>184</v>
          </cell>
          <cell r="B186" t="str">
            <v>TUBERIA CONDUIT, PRENSAESTOPAS</v>
          </cell>
          <cell r="C186" t="str">
            <v>GL</v>
          </cell>
          <cell r="D186">
            <v>150000</v>
          </cell>
        </row>
        <row r="187">
          <cell r="A187">
            <v>185</v>
          </cell>
          <cell r="B187" t="str">
            <v>GASOLINA</v>
          </cell>
          <cell r="C187" t="str">
            <v>GLN</v>
          </cell>
          <cell r="D187">
            <v>3800</v>
          </cell>
        </row>
        <row r="188">
          <cell r="A188">
            <v>186</v>
          </cell>
          <cell r="B188" t="str">
            <v>MARCO PARA INGRESO CABLES A CUARTO C.</v>
          </cell>
          <cell r="C188" t="str">
            <v>GL</v>
          </cell>
          <cell r="D188">
            <v>9000000</v>
          </cell>
        </row>
        <row r="189">
          <cell r="A189">
            <v>187</v>
          </cell>
          <cell r="B189" t="str">
            <v>MARCO PARA INGRESO CABLES A GABINETE</v>
          </cell>
          <cell r="C189" t="str">
            <v>GL</v>
          </cell>
          <cell r="D189">
            <v>2200000</v>
          </cell>
        </row>
        <row r="190">
          <cell r="A190">
            <v>188</v>
          </cell>
          <cell r="B190" t="str">
            <v>MARCO PARA SALIDA CABLES DE GABINETE</v>
          </cell>
          <cell r="C190" t="str">
            <v>GL</v>
          </cell>
          <cell r="D190">
            <v>950000</v>
          </cell>
        </row>
        <row r="191">
          <cell r="A191">
            <v>189</v>
          </cell>
          <cell r="B191" t="str">
            <v>PERFIL METALICO</v>
          </cell>
          <cell r="C191" t="str">
            <v>KG</v>
          </cell>
          <cell r="D191">
            <v>2500</v>
          </cell>
        </row>
        <row r="192">
          <cell r="A192">
            <v>190</v>
          </cell>
          <cell r="B192" t="str">
            <v>SOLDADURA, DISCOS, GRATAS, GAS, O2, ETC.</v>
          </cell>
          <cell r="C192" t="str">
            <v>GL</v>
          </cell>
          <cell r="D192">
            <v>12000</v>
          </cell>
        </row>
        <row r="193">
          <cell r="A193">
            <v>191</v>
          </cell>
          <cell r="B193" t="str">
            <v>SOLDADURA, DISCOS, GRATAS, GAS, O2, ETC.</v>
          </cell>
          <cell r="C193" t="str">
            <v>GL</v>
          </cell>
          <cell r="D193">
            <v>36000</v>
          </cell>
        </row>
        <row r="194">
          <cell r="A194">
            <v>192</v>
          </cell>
          <cell r="B194" t="str">
            <v>SOLDADURA, DISCOS, GRATAS, GAS, O2, ETC.</v>
          </cell>
          <cell r="C194" t="str">
            <v>GL</v>
          </cell>
          <cell r="D194">
            <v>27000</v>
          </cell>
        </row>
        <row r="195">
          <cell r="A195">
            <v>193</v>
          </cell>
          <cell r="B195" t="str">
            <v>SOLDADURA, DISCOS, GRATAS, GAS, O2, ETC.</v>
          </cell>
          <cell r="C195" t="str">
            <v>GL</v>
          </cell>
          <cell r="D195">
            <v>324000</v>
          </cell>
        </row>
        <row r="196">
          <cell r="A196">
            <v>194</v>
          </cell>
          <cell r="B196" t="str">
            <v>TINTAS PENETRANTES</v>
          </cell>
          <cell r="C196" t="str">
            <v>GL</v>
          </cell>
          <cell r="D196">
            <v>600</v>
          </cell>
        </row>
        <row r="197">
          <cell r="A197">
            <v>195</v>
          </cell>
          <cell r="B197" t="str">
            <v>ACCESORIOS TUBERIA CONDUIT Ø 1"</v>
          </cell>
          <cell r="C197" t="str">
            <v>GL</v>
          </cell>
          <cell r="D197">
            <v>1000</v>
          </cell>
        </row>
        <row r="198">
          <cell r="A198">
            <v>196</v>
          </cell>
          <cell r="B198" t="str">
            <v>ACCESORIOS TUBERIA CONDUIT Ø 1½"</v>
          </cell>
          <cell r="C198" t="str">
            <v>GL</v>
          </cell>
          <cell r="D198">
            <v>1500</v>
          </cell>
        </row>
        <row r="199">
          <cell r="A199">
            <v>197</v>
          </cell>
          <cell r="B199" t="str">
            <v>ACCESORIOS TUBERIA CONDUIT Ø 2"</v>
          </cell>
          <cell r="C199" t="str">
            <v>GL</v>
          </cell>
          <cell r="D199">
            <v>2000</v>
          </cell>
        </row>
        <row r="200">
          <cell r="A200">
            <v>198</v>
          </cell>
          <cell r="B200" t="str">
            <v>ACCESORIOS TUBERIA CONDUIT Ø 4"</v>
          </cell>
          <cell r="C200" t="str">
            <v>GL</v>
          </cell>
          <cell r="D200">
            <v>5000</v>
          </cell>
        </row>
        <row r="201">
          <cell r="A201">
            <v>199</v>
          </cell>
          <cell r="B201" t="str">
            <v>GRAPAS EN ALUMINIO Ø 1"</v>
          </cell>
          <cell r="C201" t="str">
            <v>UND</v>
          </cell>
          <cell r="D201">
            <v>1050</v>
          </cell>
        </row>
        <row r="202">
          <cell r="A202">
            <v>200</v>
          </cell>
          <cell r="B202" t="str">
            <v>GRAPAS EN ALUMINIO Ø 1½"</v>
          </cell>
          <cell r="C202" t="str">
            <v>UND</v>
          </cell>
          <cell r="D202">
            <v>1050</v>
          </cell>
        </row>
        <row r="203">
          <cell r="A203">
            <v>201</v>
          </cell>
          <cell r="B203" t="str">
            <v>TAPA ROSCADA PARA TUBERIA CONDUIT Ø1"</v>
          </cell>
          <cell r="C203" t="str">
            <v>UND</v>
          </cell>
          <cell r="D203">
            <v>1260</v>
          </cell>
        </row>
        <row r="204">
          <cell r="A204">
            <v>202</v>
          </cell>
          <cell r="B204" t="str">
            <v>TAPA ROSCADA PARA TUBERIA CONDUIT Ø1½"</v>
          </cell>
          <cell r="C204" t="str">
            <v>UND</v>
          </cell>
          <cell r="D204">
            <v>1260</v>
          </cell>
        </row>
        <row r="205">
          <cell r="A205">
            <v>203</v>
          </cell>
          <cell r="B205" t="str">
            <v>TAPA ROSCADA PARA TUBERIA CONDUIT Ø2"</v>
          </cell>
          <cell r="C205" t="str">
            <v>UND</v>
          </cell>
          <cell r="D205">
            <v>2100</v>
          </cell>
        </row>
        <row r="206">
          <cell r="A206">
            <v>204</v>
          </cell>
          <cell r="B206" t="str">
            <v>TAPA ROSCADA PARA TUBERIA CONDUIT Ø4"</v>
          </cell>
          <cell r="C206" t="str">
            <v>UND</v>
          </cell>
          <cell r="D206">
            <v>8400</v>
          </cell>
        </row>
        <row r="207">
          <cell r="A207">
            <v>205</v>
          </cell>
          <cell r="B207" t="str">
            <v>ANCLAJE AA 7/8 SIN CAMISA</v>
          </cell>
          <cell r="C207" t="str">
            <v>UND</v>
          </cell>
          <cell r="D207">
            <v>30000</v>
          </cell>
        </row>
        <row r="208">
          <cell r="A208">
            <v>206</v>
          </cell>
          <cell r="B208" t="str">
            <v>SOLDADURA, DISCOS, GRATAS, GAS, O2, ETC.</v>
          </cell>
          <cell r="C208" t="str">
            <v>GL</v>
          </cell>
          <cell r="D208">
            <v>90000</v>
          </cell>
        </row>
        <row r="209">
          <cell r="A209">
            <v>207</v>
          </cell>
          <cell r="B209" t="str">
            <v xml:space="preserve">MANOMETRO Y ACCESORIOS </v>
          </cell>
          <cell r="C209" t="str">
            <v>GL</v>
          </cell>
          <cell r="D209">
            <v>1000</v>
          </cell>
        </row>
        <row r="210">
          <cell r="A210">
            <v>208</v>
          </cell>
          <cell r="B210" t="str">
            <v>GRAVA</v>
          </cell>
          <cell r="C210" t="str">
            <v>M3</v>
          </cell>
          <cell r="D210">
            <v>45000</v>
          </cell>
        </row>
        <row r="211">
          <cell r="A211">
            <v>209</v>
          </cell>
          <cell r="B211" t="str">
            <v>SOLDAD., DISCOS, GRATAS, GAS, O2, ETC.</v>
          </cell>
          <cell r="C211" t="str">
            <v>GL</v>
          </cell>
          <cell r="D211">
            <v>2500</v>
          </cell>
        </row>
        <row r="212">
          <cell r="A212">
            <v>210</v>
          </cell>
          <cell r="B212" t="str">
            <v>SOLDAD., DISCOS, GRAT., GAS, O2, Ø10"</v>
          </cell>
          <cell r="C212" t="str">
            <v>GL</v>
          </cell>
          <cell r="D212">
            <v>80000</v>
          </cell>
        </row>
        <row r="213">
          <cell r="A213">
            <v>211</v>
          </cell>
          <cell r="B213" t="str">
            <v>SOLDAD., DISCOS, GRAT., GAS, O2, Ø8"</v>
          </cell>
          <cell r="C213" t="str">
            <v>GL</v>
          </cell>
          <cell r="D213">
            <v>64000</v>
          </cell>
        </row>
        <row r="214">
          <cell r="A214">
            <v>212</v>
          </cell>
          <cell r="B214" t="str">
            <v>SOLDAD., DISCOS, GRAT., GAS, O2, Ø6"</v>
          </cell>
          <cell r="C214" t="str">
            <v>GL</v>
          </cell>
          <cell r="D214">
            <v>48000</v>
          </cell>
        </row>
        <row r="215">
          <cell r="A215">
            <v>213</v>
          </cell>
          <cell r="B215" t="str">
            <v>SOLDAD., DISCOS, GRAT., GAS, O2, Ø4"</v>
          </cell>
          <cell r="C215" t="str">
            <v>GL</v>
          </cell>
          <cell r="D215">
            <v>32000</v>
          </cell>
        </row>
        <row r="216">
          <cell r="A216">
            <v>214</v>
          </cell>
          <cell r="B216" t="str">
            <v>SOLDAD., DISCOS, GRAT., GAS, O2, Ø3"</v>
          </cell>
          <cell r="C216" t="str">
            <v>GL</v>
          </cell>
          <cell r="D216">
            <v>24000</v>
          </cell>
        </row>
        <row r="217">
          <cell r="A217">
            <v>215</v>
          </cell>
          <cell r="B217" t="str">
            <v>SOLDAD., DISCOS, GRAT., GAS, O2, Ø2"</v>
          </cell>
          <cell r="C217" t="str">
            <v>GL</v>
          </cell>
          <cell r="D217">
            <v>16000</v>
          </cell>
        </row>
        <row r="218">
          <cell r="A218">
            <v>216</v>
          </cell>
          <cell r="B218" t="str">
            <v>SOLDAD., DISCOS, GRAT., GAS, O2, Ø1½"</v>
          </cell>
          <cell r="C218" t="str">
            <v>GL</v>
          </cell>
          <cell r="D218">
            <v>12000</v>
          </cell>
        </row>
        <row r="219">
          <cell r="A219">
            <v>217</v>
          </cell>
          <cell r="B219" t="str">
            <v>SOLDAD., DISCOS, GRAT., GAS, O2, Ø1"</v>
          </cell>
          <cell r="C219" t="str">
            <v>GL</v>
          </cell>
          <cell r="D219">
            <v>8000</v>
          </cell>
        </row>
        <row r="220">
          <cell r="A220">
            <v>218</v>
          </cell>
          <cell r="B220" t="str">
            <v>SOLDAD., DISCOS, GRAT., GAS, O2, Ø3/4"</v>
          </cell>
          <cell r="C220" t="str">
            <v>GL</v>
          </cell>
          <cell r="D220">
            <v>6000</v>
          </cell>
        </row>
        <row r="221">
          <cell r="A221">
            <v>219</v>
          </cell>
          <cell r="B221" t="str">
            <v xml:space="preserve">ACCESORIOS </v>
          </cell>
          <cell r="C221" t="str">
            <v>GL</v>
          </cell>
          <cell r="D221">
            <v>10000</v>
          </cell>
        </row>
        <row r="222">
          <cell r="A222">
            <v>220</v>
          </cell>
          <cell r="B222" t="str">
            <v xml:space="preserve">ACCESORIOS </v>
          </cell>
          <cell r="C222" t="str">
            <v>GL</v>
          </cell>
          <cell r="D222">
            <v>10000</v>
          </cell>
        </row>
        <row r="223">
          <cell r="A223">
            <v>221</v>
          </cell>
          <cell r="B223" t="str">
            <v>CORDON DE ASBESTO</v>
          </cell>
          <cell r="C223" t="str">
            <v>ML</v>
          </cell>
          <cell r="D223">
            <v>25000</v>
          </cell>
        </row>
        <row r="224">
          <cell r="A224">
            <v>222</v>
          </cell>
          <cell r="B224" t="str">
            <v>TERMINAL OJO COMPRESION CABLE No.16 AWG</v>
          </cell>
          <cell r="C224" t="str">
            <v>UND</v>
          </cell>
          <cell r="D224">
            <v>1500</v>
          </cell>
        </row>
        <row r="225">
          <cell r="A225">
            <v>223</v>
          </cell>
          <cell r="B225" t="str">
            <v>TERMINAL OJO COMPRESION CABLE No.12 AWG</v>
          </cell>
          <cell r="C225" t="str">
            <v>UND</v>
          </cell>
          <cell r="D225">
            <v>2500</v>
          </cell>
        </row>
        <row r="226">
          <cell r="A226">
            <v>224</v>
          </cell>
          <cell r="B226" t="str">
            <v>SOPORTERIA</v>
          </cell>
          <cell r="C226" t="str">
            <v>GL</v>
          </cell>
          <cell r="D226">
            <v>8000</v>
          </cell>
        </row>
        <row r="227">
          <cell r="A227">
            <v>225</v>
          </cell>
          <cell r="B227" t="str">
            <v>UNIVERSAL GALVANIZADA Ø 2"</v>
          </cell>
          <cell r="C227" t="str">
            <v>UND</v>
          </cell>
          <cell r="D227">
            <v>55000</v>
          </cell>
        </row>
        <row r="228">
          <cell r="A228">
            <v>226</v>
          </cell>
          <cell r="B228" t="str">
            <v>ADITIVOS</v>
          </cell>
          <cell r="C228" t="str">
            <v>GL</v>
          </cell>
          <cell r="D228">
            <v>8000</v>
          </cell>
        </row>
        <row r="229">
          <cell r="A229">
            <v>227</v>
          </cell>
          <cell r="B229" t="str">
            <v>MORTERO DE PEGA</v>
          </cell>
          <cell r="C229" t="str">
            <v>M3</v>
          </cell>
          <cell r="D229">
            <v>180000</v>
          </cell>
        </row>
        <row r="230">
          <cell r="A230">
            <v>228</v>
          </cell>
          <cell r="B230" t="str">
            <v>VENTANA SEG. 0.60x0.60 CON VIDRIO</v>
          </cell>
          <cell r="C230" t="str">
            <v>UND</v>
          </cell>
          <cell r="D230">
            <v>155000</v>
          </cell>
        </row>
        <row r="231">
          <cell r="A231">
            <v>229</v>
          </cell>
          <cell r="B231" t="str">
            <v>PUERTA SEG. LAM. GALV. Y CERRAD.</v>
          </cell>
          <cell r="C231" t="str">
            <v>UND</v>
          </cell>
          <cell r="D231">
            <v>550000</v>
          </cell>
        </row>
        <row r="232">
          <cell r="A232">
            <v>230</v>
          </cell>
          <cell r="B232" t="str">
            <v>BARRA ANTIPANICO</v>
          </cell>
          <cell r="C232" t="str">
            <v>UND</v>
          </cell>
          <cell r="D232">
            <v>550000</v>
          </cell>
        </row>
        <row r="233">
          <cell r="A233">
            <v>231</v>
          </cell>
          <cell r="B233" t="str">
            <v>MANTO ZETAL</v>
          </cell>
          <cell r="C233" t="str">
            <v>M2</v>
          </cell>
          <cell r="D233">
            <v>10000</v>
          </cell>
        </row>
        <row r="234">
          <cell r="A234">
            <v>232</v>
          </cell>
          <cell r="B234" t="str">
            <v>PLASTIESTUCO</v>
          </cell>
          <cell r="C234" t="str">
            <v>GL</v>
          </cell>
          <cell r="D234">
            <v>1000</v>
          </cell>
        </row>
        <row r="235">
          <cell r="A235">
            <v>233</v>
          </cell>
          <cell r="B235" t="str">
            <v>MUEBLE PARA CONSOLA</v>
          </cell>
          <cell r="C235" t="str">
            <v>UND</v>
          </cell>
          <cell r="D235">
            <v>2700000</v>
          </cell>
        </row>
        <row r="236">
          <cell r="A236">
            <v>234</v>
          </cell>
          <cell r="B236" t="str">
            <v xml:space="preserve">SILLAS </v>
          </cell>
          <cell r="C236" t="str">
            <v>UND</v>
          </cell>
          <cell r="D236">
            <v>140000</v>
          </cell>
        </row>
        <row r="237">
          <cell r="A237">
            <v>235</v>
          </cell>
          <cell r="B237" t="str">
            <v>LUMINARIA</v>
          </cell>
          <cell r="C237" t="str">
            <v>UND</v>
          </cell>
          <cell r="D237">
            <v>350000</v>
          </cell>
        </row>
        <row r="238">
          <cell r="A238">
            <v>236</v>
          </cell>
          <cell r="B238" t="str">
            <v>UNIVERSAL GALVANIZADA Ø 3/4"</v>
          </cell>
          <cell r="C238" t="str">
            <v>UND</v>
          </cell>
          <cell r="D238">
            <v>15000</v>
          </cell>
        </row>
        <row r="239">
          <cell r="A239">
            <v>237</v>
          </cell>
          <cell r="B239" t="str">
            <v>UNIVERSAL GALVANIZADA Ø 1"</v>
          </cell>
          <cell r="C239" t="str">
            <v>UND</v>
          </cell>
          <cell r="D239">
            <v>18000</v>
          </cell>
        </row>
        <row r="240">
          <cell r="A240">
            <v>238</v>
          </cell>
          <cell r="B240" t="str">
            <v>UNIVERSAL GALVANIZADA Ø 1½"</v>
          </cell>
          <cell r="C240" t="str">
            <v>UND</v>
          </cell>
          <cell r="D240">
            <v>35000</v>
          </cell>
        </row>
        <row r="241">
          <cell r="A241">
            <v>239</v>
          </cell>
          <cell r="B241" t="str">
            <v>UNIVERSAL GALVANIZADA Ø 2"</v>
          </cell>
          <cell r="C241" t="str">
            <v>UND</v>
          </cell>
          <cell r="D241">
            <v>46000</v>
          </cell>
        </row>
        <row r="242">
          <cell r="A242">
            <v>240</v>
          </cell>
          <cell r="B242" t="str">
            <v>SELLO GALVANIZADO Ø 3/4"</v>
          </cell>
          <cell r="C242" t="str">
            <v>UND</v>
          </cell>
          <cell r="D242">
            <v>15000</v>
          </cell>
        </row>
        <row r="243">
          <cell r="A243">
            <v>241</v>
          </cell>
          <cell r="B243" t="str">
            <v>SELLO GALVANIZADO Ø 1"</v>
          </cell>
          <cell r="C243" t="str">
            <v>UND</v>
          </cell>
          <cell r="D243">
            <v>18000</v>
          </cell>
        </row>
        <row r="244">
          <cell r="A244">
            <v>242</v>
          </cell>
          <cell r="B244" t="str">
            <v>SELLO GALVANIZADO Ø 1½"</v>
          </cell>
          <cell r="C244" t="str">
            <v>UND</v>
          </cell>
          <cell r="D244">
            <v>35000</v>
          </cell>
        </row>
        <row r="245">
          <cell r="A245">
            <v>243</v>
          </cell>
          <cell r="B245" t="str">
            <v>SELLO GALVANIZADO Ø 2"</v>
          </cell>
          <cell r="C245" t="str">
            <v>UND</v>
          </cell>
          <cell r="D245">
            <v>46000</v>
          </cell>
        </row>
        <row r="246">
          <cell r="A246">
            <v>244</v>
          </cell>
          <cell r="B246" t="str">
            <v>CAJA TIPO GUAL, GUAT Ø 3/4"</v>
          </cell>
          <cell r="C246" t="str">
            <v>UND</v>
          </cell>
          <cell r="D246">
            <v>55000</v>
          </cell>
        </row>
        <row r="247">
          <cell r="A247">
            <v>245</v>
          </cell>
          <cell r="B247" t="str">
            <v>CAJA TIPO GUAL, GUAT Ø 1"</v>
          </cell>
          <cell r="C247" t="str">
            <v>UND</v>
          </cell>
          <cell r="D247">
            <v>70000</v>
          </cell>
        </row>
        <row r="248">
          <cell r="A248">
            <v>246</v>
          </cell>
          <cell r="B248" t="str">
            <v>CAJA TIPO GUAL, GUAT Ø 1½"</v>
          </cell>
          <cell r="C248" t="str">
            <v>UND</v>
          </cell>
          <cell r="D248">
            <v>102000</v>
          </cell>
        </row>
        <row r="249">
          <cell r="A249">
            <v>247</v>
          </cell>
          <cell r="B249" t="str">
            <v>CAJA TIPO GUAL, GUAT Ø 2"</v>
          </cell>
          <cell r="C249" t="str">
            <v>UND</v>
          </cell>
          <cell r="D249">
            <v>180000</v>
          </cell>
        </row>
        <row r="250">
          <cell r="A250">
            <v>248</v>
          </cell>
          <cell r="B250" t="str">
            <v>BOQUILLA Ø 1"</v>
          </cell>
          <cell r="C250" t="str">
            <v>UND</v>
          </cell>
          <cell r="D250">
            <v>5334</v>
          </cell>
        </row>
        <row r="251">
          <cell r="A251">
            <v>249</v>
          </cell>
          <cell r="B251" t="str">
            <v>BOQUILLA Ø 1½"</v>
          </cell>
          <cell r="C251" t="str">
            <v>UND</v>
          </cell>
          <cell r="D251">
            <v>9420</v>
          </cell>
        </row>
        <row r="252">
          <cell r="A252">
            <v>250</v>
          </cell>
          <cell r="B252" t="str">
            <v>BOQUILLA Ø 2"</v>
          </cell>
          <cell r="C252" t="str">
            <v>UND</v>
          </cell>
          <cell r="D252">
            <v>13851</v>
          </cell>
        </row>
        <row r="253">
          <cell r="A253">
            <v>251</v>
          </cell>
          <cell r="B253" t="str">
            <v>FLEXIBLE "EXPLOS. PROOF" ½" x 0.60 m</v>
          </cell>
          <cell r="C253" t="str">
            <v>UND</v>
          </cell>
          <cell r="D253">
            <v>130000</v>
          </cell>
        </row>
        <row r="254">
          <cell r="A254">
            <v>252</v>
          </cell>
          <cell r="B254" t="str">
            <v>CHICCO A  Y FIBRA</v>
          </cell>
          <cell r="C254" t="str">
            <v>KG</v>
          </cell>
          <cell r="D254">
            <v>15000</v>
          </cell>
        </row>
        <row r="255">
          <cell r="A255">
            <v>253</v>
          </cell>
          <cell r="B255" t="str">
            <v>CABLE INST. 1PR  2x16+SH AWG 600V</v>
          </cell>
          <cell r="C255" t="str">
            <v>ML</v>
          </cell>
          <cell r="D255">
            <v>3500</v>
          </cell>
        </row>
        <row r="256">
          <cell r="A256">
            <v>254</v>
          </cell>
          <cell r="B256" t="str">
            <v>CABALE PARA TERMOCUPLA TIPO J</v>
          </cell>
          <cell r="C256" t="str">
            <v>ML</v>
          </cell>
          <cell r="D256">
            <v>29000</v>
          </cell>
        </row>
        <row r="257">
          <cell r="A257">
            <v>255</v>
          </cell>
          <cell r="B257" t="str">
            <v>CABLE MULT. 24PR  2x20+SH AWG 600V</v>
          </cell>
          <cell r="C257" t="str">
            <v>ML</v>
          </cell>
          <cell r="D257">
            <v>38000</v>
          </cell>
        </row>
        <row r="258">
          <cell r="A258">
            <v>256</v>
          </cell>
          <cell r="B258" t="str">
            <v>CABLE MONOPOLAR No.4 AWG 600V</v>
          </cell>
          <cell r="C258" t="str">
            <v>ML</v>
          </cell>
          <cell r="D258">
            <v>6000</v>
          </cell>
        </row>
        <row r="259">
          <cell r="A259">
            <v>257</v>
          </cell>
          <cell r="B259" t="str">
            <v>CABLE MULTIC. 3x12 AWG PVC 600V</v>
          </cell>
          <cell r="C259" t="str">
            <v>ML</v>
          </cell>
          <cell r="D259">
            <v>5200</v>
          </cell>
        </row>
        <row r="260">
          <cell r="A260">
            <v>258</v>
          </cell>
          <cell r="B260" t="str">
            <v>CABLE MULTIC. 4x12 AWG PVC 600V</v>
          </cell>
          <cell r="C260" t="str">
            <v>ML</v>
          </cell>
          <cell r="D260">
            <v>6800</v>
          </cell>
        </row>
        <row r="261">
          <cell r="A261">
            <v>259</v>
          </cell>
          <cell r="B261" t="str">
            <v>CABLE COBRE DESNUDO No.2/0 AWG</v>
          </cell>
          <cell r="C261" t="str">
            <v>ML</v>
          </cell>
          <cell r="D261">
            <v>12000</v>
          </cell>
        </row>
        <row r="262">
          <cell r="A262">
            <v>260</v>
          </cell>
          <cell r="B262" t="str">
            <v>CABLE COBRE DESNUDO No.2 AWG</v>
          </cell>
          <cell r="C262" t="str">
            <v>ML</v>
          </cell>
          <cell r="D262">
            <v>10900</v>
          </cell>
        </row>
        <row r="263">
          <cell r="A263">
            <v>261</v>
          </cell>
          <cell r="B263" t="str">
            <v>MALLA DE TIERRA</v>
          </cell>
          <cell r="C263" t="str">
            <v>GL</v>
          </cell>
          <cell r="D263">
            <v>2595008</v>
          </cell>
        </row>
        <row r="264">
          <cell r="A264">
            <v>262</v>
          </cell>
          <cell r="B264" t="str">
            <v>TERMINALES Y MARQUILLAS</v>
          </cell>
          <cell r="C264" t="str">
            <v>GL</v>
          </cell>
          <cell r="D264">
            <v>1500</v>
          </cell>
        </row>
        <row r="265">
          <cell r="A265">
            <v>263</v>
          </cell>
          <cell r="B265" t="str">
            <v>MATERIALES DE SOPORTERIA</v>
          </cell>
          <cell r="C265" t="str">
            <v>GL</v>
          </cell>
          <cell r="D265">
            <v>39000</v>
          </cell>
        </row>
        <row r="266">
          <cell r="A266">
            <v>264</v>
          </cell>
          <cell r="B266" t="str">
            <v>TUB. CONDUIT, ACCESORIOS, ETC.</v>
          </cell>
          <cell r="C266" t="str">
            <v>GL</v>
          </cell>
          <cell r="D266">
            <v>10000</v>
          </cell>
        </row>
        <row r="267">
          <cell r="A267">
            <v>265</v>
          </cell>
          <cell r="B267" t="str">
            <v>PROCESADORES</v>
          </cell>
          <cell r="C267" t="str">
            <v>UND</v>
          </cell>
          <cell r="D267">
            <v>20000000</v>
          </cell>
        </row>
        <row r="268">
          <cell r="A268">
            <v>266</v>
          </cell>
          <cell r="B268" t="str">
            <v>MODULOS DE ENTRADA</v>
          </cell>
          <cell r="C268" t="str">
            <v>UND</v>
          </cell>
          <cell r="D268">
            <v>3500000</v>
          </cell>
        </row>
        <row r="269">
          <cell r="A269">
            <v>267</v>
          </cell>
          <cell r="B269" t="str">
            <v>MODULOS DE SALIDAD</v>
          </cell>
          <cell r="C269" t="str">
            <v>UND</v>
          </cell>
          <cell r="D269">
            <v>3500000</v>
          </cell>
        </row>
        <row r="270">
          <cell r="A270">
            <v>268</v>
          </cell>
          <cell r="B270" t="str">
            <v>SOFTWARE SUPERVISORIO</v>
          </cell>
          <cell r="C270" t="str">
            <v>UND</v>
          </cell>
          <cell r="D270">
            <v>33500000</v>
          </cell>
        </row>
        <row r="271">
          <cell r="A271">
            <v>269</v>
          </cell>
          <cell r="B271" t="str">
            <v>GABINETE CONCENTRADOR SEÑALES</v>
          </cell>
          <cell r="C271" t="str">
            <v>UND</v>
          </cell>
          <cell r="D271">
            <v>11500000</v>
          </cell>
        </row>
        <row r="272">
          <cell r="A272">
            <v>270</v>
          </cell>
          <cell r="B272" t="str">
            <v>TRASFORM. AISLAMTO. 480/220/110</v>
          </cell>
          <cell r="C272" t="str">
            <v>UND</v>
          </cell>
          <cell r="D272">
            <v>4200000</v>
          </cell>
        </row>
        <row r="273">
          <cell r="A273">
            <v>271</v>
          </cell>
          <cell r="B273" t="str">
            <v>TABLERO DISTRIBUC. DE UPS</v>
          </cell>
          <cell r="C273" t="str">
            <v>UND</v>
          </cell>
          <cell r="D273">
            <v>7800000</v>
          </cell>
        </row>
        <row r="274">
          <cell r="A274">
            <v>272</v>
          </cell>
          <cell r="B274" t="str">
            <v>SWICH TRANSFERENCIA AUTOMAT.</v>
          </cell>
          <cell r="C274" t="str">
            <v>UND</v>
          </cell>
          <cell r="D274">
            <v>10900000</v>
          </cell>
        </row>
        <row r="275">
          <cell r="A275">
            <v>273</v>
          </cell>
          <cell r="B275" t="str">
            <v>UNIDAD DE RESPALDO (UPS)</v>
          </cell>
          <cell r="C275" t="str">
            <v>UND</v>
          </cell>
          <cell r="D275">
            <v>23500000</v>
          </cell>
        </row>
        <row r="276">
          <cell r="A276">
            <v>274</v>
          </cell>
          <cell r="B276" t="str">
            <v>COMPUTADOR TIPO INDUSTRIAL</v>
          </cell>
          <cell r="C276" t="str">
            <v>UND</v>
          </cell>
          <cell r="D276">
            <v>9200000</v>
          </cell>
        </row>
        <row r="277">
          <cell r="A277">
            <v>275</v>
          </cell>
          <cell r="B277" t="str">
            <v>LICENCIA</v>
          </cell>
          <cell r="C277" t="str">
            <v>UND</v>
          </cell>
          <cell r="D277">
            <v>4500000</v>
          </cell>
        </row>
        <row r="278">
          <cell r="A278">
            <v>276</v>
          </cell>
          <cell r="B278" t="str">
            <v>TRANSMISOR PRESION CON MANIFOLD</v>
          </cell>
          <cell r="C278" t="str">
            <v>UND</v>
          </cell>
          <cell r="D278">
            <v>8500000</v>
          </cell>
        </row>
        <row r="279">
          <cell r="A279">
            <v>277</v>
          </cell>
          <cell r="B279" t="str">
            <v>CONECTORES, TUBING, ACCESORIOS, ETC.</v>
          </cell>
          <cell r="C279" t="str">
            <v>GL</v>
          </cell>
          <cell r="D279">
            <v>700000</v>
          </cell>
        </row>
        <row r="280">
          <cell r="A280">
            <v>278</v>
          </cell>
          <cell r="B280" t="str">
            <v>TRANSMISOR TEMPERATURA</v>
          </cell>
          <cell r="C280" t="str">
            <v>UND</v>
          </cell>
          <cell r="D280">
            <v>7900000</v>
          </cell>
        </row>
        <row r="281">
          <cell r="A281">
            <v>279</v>
          </cell>
          <cell r="B281" t="str">
            <v>INDICADOR DE PRESION</v>
          </cell>
          <cell r="C281" t="str">
            <v>UND</v>
          </cell>
          <cell r="D281">
            <v>750000</v>
          </cell>
        </row>
        <row r="282">
          <cell r="A282">
            <v>280</v>
          </cell>
          <cell r="B282" t="str">
            <v>POSICIONADOR INTELIGENTE</v>
          </cell>
          <cell r="C282" t="str">
            <v>UND</v>
          </cell>
          <cell r="D282">
            <v>3900000</v>
          </cell>
        </row>
        <row r="283">
          <cell r="A283">
            <v>281</v>
          </cell>
          <cell r="B283" t="str">
            <v>FUENTE DE VOLTAJE DE 24 V</v>
          </cell>
          <cell r="C283" t="str">
            <v>UND</v>
          </cell>
          <cell r="D283">
            <v>2500000</v>
          </cell>
        </row>
        <row r="284">
          <cell r="A284">
            <v>282</v>
          </cell>
          <cell r="B284" t="str">
            <v>CABLES, MARQUILLAS, TERMINALES, ETC.</v>
          </cell>
          <cell r="C284" t="str">
            <v>GL</v>
          </cell>
          <cell r="D284">
            <v>100000</v>
          </cell>
        </row>
        <row r="285">
          <cell r="A285">
            <v>283</v>
          </cell>
          <cell r="B285" t="str">
            <v>TUBERIA Y ACCESORIOS Ø2"</v>
          </cell>
          <cell r="C285" t="str">
            <v>ML</v>
          </cell>
          <cell r="D285">
            <v>24000</v>
          </cell>
        </row>
        <row r="286">
          <cell r="A286">
            <v>284</v>
          </cell>
          <cell r="B286" t="str">
            <v>ANTICORROSIVO - PINTURA ACABADO</v>
          </cell>
          <cell r="C286" t="str">
            <v>GL</v>
          </cell>
          <cell r="D286">
            <v>18000</v>
          </cell>
        </row>
        <row r="287">
          <cell r="A287">
            <v>285</v>
          </cell>
          <cell r="B287" t="str">
            <v>ANTICORR. - PINTURA ALTOS SOLIDOS</v>
          </cell>
          <cell r="C287" t="str">
            <v>GL</v>
          </cell>
          <cell r="D287">
            <v>20000</v>
          </cell>
        </row>
        <row r="288">
          <cell r="A288">
            <v>286</v>
          </cell>
          <cell r="B288" t="str">
            <v>PLOTEADA DE PLANOS, COPIAS MAGNETICAS</v>
          </cell>
          <cell r="C288" t="str">
            <v>GL</v>
          </cell>
          <cell r="D288">
            <v>2260365</v>
          </cell>
        </row>
        <row r="289">
          <cell r="A289">
            <v>287</v>
          </cell>
          <cell r="B289" t="str">
            <v>UTILES Y PAPELERIA</v>
          </cell>
          <cell r="C289" t="str">
            <v>GL</v>
          </cell>
          <cell r="D289">
            <v>800000</v>
          </cell>
        </row>
        <row r="290">
          <cell r="A290">
            <v>288</v>
          </cell>
        </row>
        <row r="291">
          <cell r="A291">
            <v>289</v>
          </cell>
        </row>
        <row r="292">
          <cell r="A292">
            <v>290</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flanes"/>
      <sheetName val="Cotas Pav"/>
      <sheetName val="Explanación"/>
      <sheetName val="Estructura"/>
    </sheetNames>
    <sheetDataSet>
      <sheetData sheetId="0"/>
      <sheetData sheetId="1"/>
      <sheetData sheetId="2"/>
      <sheetData sheetId="3">
        <row r="7">
          <cell r="C7" t="str">
            <v>CONCRETO_ASFÁLTICO</v>
          </cell>
          <cell r="D7">
            <v>0.45</v>
          </cell>
          <cell r="E7">
            <v>3.6859999999999999</v>
          </cell>
        </row>
        <row r="8">
          <cell r="C8" t="str">
            <v>CUNETA</v>
          </cell>
          <cell r="D8">
            <v>0.33200000000000002</v>
          </cell>
          <cell r="E8">
            <v>1.234</v>
          </cell>
        </row>
        <row r="9">
          <cell r="C9" t="str">
            <v>BASE_GRANULAR</v>
          </cell>
          <cell r="D9">
            <v>1.0620000000000001</v>
          </cell>
          <cell r="E9">
            <v>3.9540000000000002</v>
          </cell>
        </row>
        <row r="10">
          <cell r="C10" t="str">
            <v>RECICLADO</v>
          </cell>
          <cell r="D10">
            <v>1.6259999999999999</v>
          </cell>
          <cell r="E10">
            <v>10.023</v>
          </cell>
        </row>
        <row r="11">
          <cell r="C11" t="str">
            <v>CONCRETO_ASFÁLTICO</v>
          </cell>
          <cell r="D11">
            <v>0.45</v>
          </cell>
          <cell r="E11">
            <v>1.149</v>
          </cell>
        </row>
        <row r="12">
          <cell r="C12" t="str">
            <v>CUNETA</v>
          </cell>
          <cell r="D12">
            <v>0.33200000000000002</v>
          </cell>
          <cell r="E12">
            <v>0.84699999999999998</v>
          </cell>
        </row>
        <row r="13">
          <cell r="C13" t="str">
            <v>BASE_GRANULAR</v>
          </cell>
          <cell r="D13">
            <v>1.0620000000000001</v>
          </cell>
          <cell r="E13">
            <v>2.7120000000000002</v>
          </cell>
        </row>
        <row r="14">
          <cell r="C14" t="str">
            <v>RECICLADO</v>
          </cell>
          <cell r="D14">
            <v>1.6259999999999999</v>
          </cell>
          <cell r="E14">
            <v>4.1520000000000001</v>
          </cell>
        </row>
        <row r="15">
          <cell r="C15" t="str">
            <v>CONCRETO_ASFÁLTICO</v>
          </cell>
          <cell r="D15">
            <v>0.45</v>
          </cell>
          <cell r="E15">
            <v>0</v>
          </cell>
        </row>
        <row r="16">
          <cell r="C16" t="str">
            <v>CUNETA</v>
          </cell>
          <cell r="D16">
            <v>0.33200000000000002</v>
          </cell>
          <cell r="E16">
            <v>0</v>
          </cell>
        </row>
        <row r="17">
          <cell r="C17" t="str">
            <v>BASE_GRANULAR</v>
          </cell>
          <cell r="D17">
            <v>1.0620000000000001</v>
          </cell>
          <cell r="E17">
            <v>0</v>
          </cell>
        </row>
        <row r="18">
          <cell r="C18" t="str">
            <v>RECICLADO</v>
          </cell>
          <cell r="D18">
            <v>1.6259999999999999</v>
          </cell>
          <cell r="E18">
            <v>0</v>
          </cell>
        </row>
        <row r="19">
          <cell r="C19" t="str">
            <v>CONCRETO_ASFÁLTICO</v>
          </cell>
          <cell r="D19">
            <v>0.45</v>
          </cell>
          <cell r="E19">
            <v>3.35</v>
          </cell>
        </row>
        <row r="20">
          <cell r="C20" t="str">
            <v>CUNETA</v>
          </cell>
          <cell r="D20">
            <v>0.33200000000000002</v>
          </cell>
          <cell r="E20">
            <v>2.4689999999999999</v>
          </cell>
        </row>
        <row r="21">
          <cell r="C21" t="str">
            <v>BASE_GRANULAR</v>
          </cell>
          <cell r="D21">
            <v>1.0620000000000001</v>
          </cell>
          <cell r="E21">
            <v>7.9080000000000004</v>
          </cell>
        </row>
        <row r="22">
          <cell r="C22" t="str">
            <v>RECICLADO</v>
          </cell>
          <cell r="D22">
            <v>1.6259999999999999</v>
          </cell>
          <cell r="E22">
            <v>12.106999999999999</v>
          </cell>
        </row>
        <row r="23">
          <cell r="C23" t="str">
            <v>CONCRETO_ASFÁLTICO</v>
          </cell>
          <cell r="D23">
            <v>0.45</v>
          </cell>
          <cell r="E23">
            <v>4.4989999999999997</v>
          </cell>
        </row>
        <row r="24">
          <cell r="C24" t="str">
            <v>CUNETA</v>
          </cell>
          <cell r="D24">
            <v>0.33200000000000002</v>
          </cell>
          <cell r="E24">
            <v>3.3149999999999999</v>
          </cell>
        </row>
        <row r="25">
          <cell r="C25" t="str">
            <v>BASE_GRANULAR</v>
          </cell>
          <cell r="D25">
            <v>1.0620000000000001</v>
          </cell>
          <cell r="E25">
            <v>10.621</v>
          </cell>
        </row>
        <row r="26">
          <cell r="C26" t="str">
            <v>RECICLADO</v>
          </cell>
          <cell r="D26">
            <v>1.6259999999999999</v>
          </cell>
          <cell r="E26">
            <v>16.259</v>
          </cell>
        </row>
        <row r="27">
          <cell r="C27" t="str">
            <v>CONCRETO_ASFÁLTICO</v>
          </cell>
          <cell r="D27">
            <v>0.45</v>
          </cell>
          <cell r="E27">
            <v>4.4989999999999997</v>
          </cell>
        </row>
        <row r="28">
          <cell r="C28" t="str">
            <v>CUNETA</v>
          </cell>
          <cell r="D28">
            <v>0.33200000000000002</v>
          </cell>
          <cell r="E28">
            <v>3.3149999999999999</v>
          </cell>
        </row>
        <row r="29">
          <cell r="C29" t="str">
            <v>BASE_GRANULAR</v>
          </cell>
          <cell r="D29">
            <v>1.0509999999999999</v>
          </cell>
          <cell r="E29">
            <v>10.564</v>
          </cell>
        </row>
        <row r="30">
          <cell r="C30" t="str">
            <v>RECICLADO</v>
          </cell>
          <cell r="D30">
            <v>1.6180000000000001</v>
          </cell>
          <cell r="E30">
            <v>16.219000000000001</v>
          </cell>
        </row>
        <row r="31">
          <cell r="C31" t="str">
            <v>CONCRETO_ASFÁLTICO</v>
          </cell>
          <cell r="D31">
            <v>0.45</v>
          </cell>
          <cell r="E31">
            <v>1.149</v>
          </cell>
        </row>
        <row r="32">
          <cell r="C32" t="str">
            <v>CUNETA</v>
          </cell>
          <cell r="D32">
            <v>0.33200000000000002</v>
          </cell>
          <cell r="E32">
            <v>0.84699999999999998</v>
          </cell>
        </row>
        <row r="33">
          <cell r="C33" t="str">
            <v>BASE_GRANULAR</v>
          </cell>
          <cell r="D33">
            <v>1.04</v>
          </cell>
          <cell r="E33">
            <v>2.67</v>
          </cell>
        </row>
        <row r="34">
          <cell r="C34" t="str">
            <v>RECICLADO</v>
          </cell>
          <cell r="D34">
            <v>1.61</v>
          </cell>
          <cell r="E34">
            <v>4.1230000000000002</v>
          </cell>
        </row>
        <row r="35">
          <cell r="C35" t="str">
            <v>CONCRETO_ASFÁLTICO</v>
          </cell>
          <cell r="D35">
            <v>0.45</v>
          </cell>
          <cell r="E35">
            <v>3.2000000000000001E-2</v>
          </cell>
        </row>
        <row r="36">
          <cell r="C36" t="str">
            <v>CUNETA</v>
          </cell>
          <cell r="D36">
            <v>0.33200000000000002</v>
          </cell>
          <cell r="E36">
            <v>2.4E-2</v>
          </cell>
        </row>
        <row r="37">
          <cell r="C37" t="str">
            <v>BASE_GRANULAR</v>
          </cell>
          <cell r="D37">
            <v>1.04</v>
          </cell>
          <cell r="E37">
            <v>7.3999999999999996E-2</v>
          </cell>
        </row>
        <row r="38">
          <cell r="C38" t="str">
            <v>RECICLADO</v>
          </cell>
          <cell r="D38">
            <v>1.61</v>
          </cell>
          <cell r="E38">
            <v>0.115</v>
          </cell>
        </row>
        <row r="39">
          <cell r="C39" t="str">
            <v>CONCRETO_ASFÁLTICO</v>
          </cell>
          <cell r="D39">
            <v>0.45</v>
          </cell>
          <cell r="E39">
            <v>3.3180000000000001</v>
          </cell>
        </row>
        <row r="40">
          <cell r="C40" t="str">
            <v>CUNETA</v>
          </cell>
          <cell r="D40">
            <v>0.33200000000000002</v>
          </cell>
          <cell r="E40">
            <v>2.4449999999999998</v>
          </cell>
        </row>
        <row r="41">
          <cell r="C41" t="str">
            <v>BASE_GRANULAR</v>
          </cell>
          <cell r="D41">
            <v>1.0569999999999999</v>
          </cell>
          <cell r="E41">
            <v>7.73</v>
          </cell>
        </row>
        <row r="42">
          <cell r="C42" t="str">
            <v>RECICLADO</v>
          </cell>
          <cell r="D42">
            <v>1.6220000000000001</v>
          </cell>
          <cell r="E42">
            <v>11.919</v>
          </cell>
        </row>
        <row r="43">
          <cell r="C43" t="str">
            <v>CONCRETO_ASFÁLTICO</v>
          </cell>
          <cell r="D43">
            <v>0.45</v>
          </cell>
          <cell r="E43">
            <v>3.431</v>
          </cell>
        </row>
        <row r="44">
          <cell r="C44" t="str">
            <v>CUNETA</v>
          </cell>
          <cell r="D44">
            <v>0.33200000000000002</v>
          </cell>
          <cell r="E44">
            <v>2.528</v>
          </cell>
        </row>
        <row r="45">
          <cell r="C45" t="str">
            <v>BASE_GRANULAR</v>
          </cell>
          <cell r="D45">
            <v>1.0620000000000001</v>
          </cell>
          <cell r="E45">
            <v>8.0779999999999994</v>
          </cell>
        </row>
        <row r="46">
          <cell r="C46" t="str">
            <v>RECICLADO</v>
          </cell>
          <cell r="D46">
            <v>1.6259999999999999</v>
          </cell>
          <cell r="E46">
            <v>12.384</v>
          </cell>
        </row>
        <row r="47">
          <cell r="C47" t="str">
            <v>CONCRETO_ASFÁLTICO</v>
          </cell>
          <cell r="D47">
            <v>0.45</v>
          </cell>
          <cell r="E47">
            <v>1.0680000000000001</v>
          </cell>
        </row>
        <row r="48">
          <cell r="C48" t="str">
            <v>CUNETA</v>
          </cell>
          <cell r="D48">
            <v>0.33200000000000002</v>
          </cell>
          <cell r="E48">
            <v>0.78700000000000003</v>
          </cell>
        </row>
        <row r="49">
          <cell r="C49" t="str">
            <v>BASE_GRANULAR</v>
          </cell>
          <cell r="D49">
            <v>1.0620000000000001</v>
          </cell>
          <cell r="E49">
            <v>2.5219999999999998</v>
          </cell>
        </row>
        <row r="50">
          <cell r="C50" t="str">
            <v>RECICLADO</v>
          </cell>
          <cell r="D50">
            <v>1.6259999999999999</v>
          </cell>
          <cell r="E50">
            <v>3.8610000000000002</v>
          </cell>
        </row>
        <row r="51">
          <cell r="C51" t="str">
            <v>CONCRETO_ASFÁLTICO</v>
          </cell>
          <cell r="D51">
            <v>0.45</v>
          </cell>
          <cell r="E51">
            <v>4.4989999999999997</v>
          </cell>
        </row>
        <row r="52">
          <cell r="C52" t="str">
            <v>CUNETA</v>
          </cell>
          <cell r="D52">
            <v>0.33200000000000002</v>
          </cell>
          <cell r="E52">
            <v>3.3149999999999999</v>
          </cell>
        </row>
        <row r="53">
          <cell r="C53" t="str">
            <v>BASE_GRANULAR</v>
          </cell>
          <cell r="D53">
            <v>1.046</v>
          </cell>
          <cell r="E53">
            <v>10.539</v>
          </cell>
        </row>
        <row r="54">
          <cell r="C54" t="str">
            <v>RECICLADO</v>
          </cell>
          <cell r="D54">
            <v>1.615</v>
          </cell>
          <cell r="E54">
            <v>16.202000000000002</v>
          </cell>
        </row>
        <row r="55">
          <cell r="C55" t="str">
            <v>CONCRETO_ASFÁLTICO</v>
          </cell>
          <cell r="D55">
            <v>0.45</v>
          </cell>
          <cell r="E55">
            <v>1.181</v>
          </cell>
        </row>
        <row r="56">
          <cell r="C56" t="str">
            <v>CUNETA</v>
          </cell>
          <cell r="D56">
            <v>0.33200000000000002</v>
          </cell>
          <cell r="E56">
            <v>0.87</v>
          </cell>
        </row>
        <row r="57">
          <cell r="C57" t="str">
            <v>BASE_GRANULAR</v>
          </cell>
          <cell r="D57">
            <v>1.04</v>
          </cell>
          <cell r="E57">
            <v>2.738</v>
          </cell>
        </row>
        <row r="58">
          <cell r="C58" t="str">
            <v>RECICLADO</v>
          </cell>
          <cell r="D58">
            <v>1.61</v>
          </cell>
          <cell r="E58">
            <v>4.234</v>
          </cell>
        </row>
        <row r="59">
          <cell r="C59" t="str">
            <v>CONCRETO_ASFÁLTICO</v>
          </cell>
          <cell r="D59">
            <v>0.45</v>
          </cell>
          <cell r="E59">
            <v>2.2000000000000002</v>
          </cell>
        </row>
        <row r="60">
          <cell r="C60" t="str">
            <v>CUNETA</v>
          </cell>
          <cell r="D60">
            <v>0.33200000000000002</v>
          </cell>
          <cell r="E60">
            <v>1.621</v>
          </cell>
        </row>
        <row r="61">
          <cell r="C61" t="str">
            <v>BASE_GRANULAR</v>
          </cell>
          <cell r="D61">
            <v>1.046</v>
          </cell>
          <cell r="E61">
            <v>5.0999999999999996</v>
          </cell>
        </row>
        <row r="62">
          <cell r="C62" t="str">
            <v>RECICLADO</v>
          </cell>
          <cell r="D62">
            <v>1.6140000000000001</v>
          </cell>
          <cell r="E62">
            <v>7.8860000000000001</v>
          </cell>
        </row>
        <row r="63">
          <cell r="C63" t="str">
            <v>CONCRETO_ASFÁLTICO</v>
          </cell>
          <cell r="D63">
            <v>0.45</v>
          </cell>
          <cell r="E63">
            <v>1.117</v>
          </cell>
        </row>
        <row r="64">
          <cell r="C64" t="str">
            <v>CUNETA</v>
          </cell>
          <cell r="D64">
            <v>0.33200000000000002</v>
          </cell>
          <cell r="E64">
            <v>0.82299999999999995</v>
          </cell>
        </row>
        <row r="65">
          <cell r="C65" t="str">
            <v>BASE_GRANULAR</v>
          </cell>
          <cell r="D65">
            <v>1.0489999999999999</v>
          </cell>
          <cell r="E65">
            <v>2.601</v>
          </cell>
        </row>
        <row r="66">
          <cell r="C66" t="str">
            <v>RECICLADO</v>
          </cell>
          <cell r="D66">
            <v>1.617</v>
          </cell>
          <cell r="E66">
            <v>4.0119999999999996</v>
          </cell>
        </row>
        <row r="67">
          <cell r="C67" t="str">
            <v>CONCRETO_ASFÁLTICO</v>
          </cell>
          <cell r="D67">
            <v>0.45</v>
          </cell>
          <cell r="E67">
            <v>4.4989999999999997</v>
          </cell>
        </row>
        <row r="68">
          <cell r="C68" t="str">
            <v>CUNETA</v>
          </cell>
          <cell r="D68">
            <v>0.33200000000000002</v>
          </cell>
          <cell r="E68">
            <v>3.3149999999999999</v>
          </cell>
        </row>
        <row r="69">
          <cell r="C69" t="str">
            <v>BASE_GRANULAR</v>
          </cell>
          <cell r="D69">
            <v>1.0609999999999999</v>
          </cell>
          <cell r="E69">
            <v>10.547000000000001</v>
          </cell>
        </row>
        <row r="70">
          <cell r="C70" t="str">
            <v>RECICLADO</v>
          </cell>
          <cell r="D70">
            <v>1.625</v>
          </cell>
          <cell r="E70">
            <v>16.207000000000001</v>
          </cell>
        </row>
        <row r="71">
          <cell r="C71" t="str">
            <v>CONCRETO_ASFÁLTICO</v>
          </cell>
          <cell r="D71">
            <v>0.45</v>
          </cell>
          <cell r="E71">
            <v>4.4989999999999997</v>
          </cell>
        </row>
        <row r="72">
          <cell r="C72" t="str">
            <v>CUNETA</v>
          </cell>
          <cell r="D72">
            <v>0.33200000000000002</v>
          </cell>
          <cell r="E72">
            <v>3.3149999999999999</v>
          </cell>
        </row>
        <row r="73">
          <cell r="C73" t="str">
            <v>BASE_GRANULAR</v>
          </cell>
          <cell r="D73">
            <v>1.0620000000000001</v>
          </cell>
          <cell r="E73">
            <v>10.614000000000001</v>
          </cell>
        </row>
        <row r="74">
          <cell r="C74" t="str">
            <v>RECICLADO</v>
          </cell>
          <cell r="D74">
            <v>1.6259999999999999</v>
          </cell>
          <cell r="E74">
            <v>16.254000000000001</v>
          </cell>
        </row>
        <row r="75">
          <cell r="C75" t="str">
            <v>CONCRETO_ASFÁLTICO</v>
          </cell>
          <cell r="D75">
            <v>0.45</v>
          </cell>
          <cell r="E75">
            <v>3.9220000000000002</v>
          </cell>
        </row>
        <row r="76">
          <cell r="C76" t="str">
            <v>CUNETA</v>
          </cell>
          <cell r="D76">
            <v>0.33200000000000002</v>
          </cell>
          <cell r="E76">
            <v>2.89</v>
          </cell>
        </row>
        <row r="77">
          <cell r="C77" t="str">
            <v>BASE_GRANULAR</v>
          </cell>
          <cell r="D77">
            <v>1.0620000000000001</v>
          </cell>
          <cell r="E77">
            <v>9.2579999999999991</v>
          </cell>
        </row>
        <row r="78">
          <cell r="C78" t="str">
            <v>RECICLADO</v>
          </cell>
          <cell r="D78">
            <v>1.6259999999999999</v>
          </cell>
          <cell r="E78">
            <v>14.172000000000001</v>
          </cell>
        </row>
        <row r="79">
          <cell r="C79" t="str">
            <v>CONCRETO_ASFÁLTICO</v>
          </cell>
          <cell r="D79">
            <v>0.45</v>
          </cell>
          <cell r="E79">
            <v>0</v>
          </cell>
        </row>
        <row r="80">
          <cell r="C80" t="str">
            <v>CUNETA</v>
          </cell>
          <cell r="D80">
            <v>0.33200000000000002</v>
          </cell>
          <cell r="E80">
            <v>0</v>
          </cell>
        </row>
        <row r="81">
          <cell r="C81" t="str">
            <v>BASE_GRANULAR</v>
          </cell>
          <cell r="D81">
            <v>1.0620000000000001</v>
          </cell>
          <cell r="E81">
            <v>0</v>
          </cell>
        </row>
        <row r="82">
          <cell r="C82" t="str">
            <v>RECICLADO</v>
          </cell>
          <cell r="D82">
            <v>1.6259999999999999</v>
          </cell>
          <cell r="E82">
            <v>0</v>
          </cell>
        </row>
        <row r="83">
          <cell r="C83" t="str">
            <v>CONCRETO_ASFÁLTICO</v>
          </cell>
          <cell r="D83">
            <v>0.45</v>
          </cell>
          <cell r="E83">
            <v>0.57699999999999996</v>
          </cell>
        </row>
        <row r="84">
          <cell r="C84" t="str">
            <v>CUNETA</v>
          </cell>
          <cell r="D84">
            <v>0.33200000000000002</v>
          </cell>
          <cell r="E84">
            <v>0.42599999999999999</v>
          </cell>
        </row>
        <row r="85">
          <cell r="C85" t="str">
            <v>BASE_GRANULAR</v>
          </cell>
          <cell r="D85">
            <v>1.0620000000000001</v>
          </cell>
          <cell r="E85">
            <v>1.363</v>
          </cell>
        </row>
        <row r="86">
          <cell r="C86" t="str">
            <v>RECICLADO</v>
          </cell>
          <cell r="D86">
            <v>1.6259999999999999</v>
          </cell>
          <cell r="E86">
            <v>2.0870000000000002</v>
          </cell>
        </row>
        <row r="87">
          <cell r="C87" t="str">
            <v>CONCRETO_ASFÁLTICO</v>
          </cell>
          <cell r="D87">
            <v>0.45</v>
          </cell>
          <cell r="E87">
            <v>4.4989999999999997</v>
          </cell>
        </row>
        <row r="88">
          <cell r="C88" t="str">
            <v>CUNETA</v>
          </cell>
          <cell r="D88">
            <v>0.33200000000000002</v>
          </cell>
          <cell r="E88">
            <v>3.3149999999999999</v>
          </cell>
        </row>
        <row r="89">
          <cell r="C89" t="str">
            <v>BASE_GRANULAR</v>
          </cell>
          <cell r="D89">
            <v>1.0620000000000001</v>
          </cell>
          <cell r="E89">
            <v>10.621</v>
          </cell>
        </row>
        <row r="90">
          <cell r="C90" t="str">
            <v>RECICLADO</v>
          </cell>
          <cell r="D90">
            <v>1.6259999999999999</v>
          </cell>
          <cell r="E90">
            <v>16.259</v>
          </cell>
        </row>
        <row r="91">
          <cell r="C91" t="str">
            <v>CONCRETO_ASFÁLTICO</v>
          </cell>
          <cell r="D91">
            <v>0.45</v>
          </cell>
          <cell r="E91">
            <v>4.4989999999999997</v>
          </cell>
        </row>
        <row r="92">
          <cell r="C92" t="str">
            <v>CUNETA</v>
          </cell>
          <cell r="D92">
            <v>0.33200000000000002</v>
          </cell>
          <cell r="E92">
            <v>3.3149999999999999</v>
          </cell>
        </row>
        <row r="93">
          <cell r="C93" t="str">
            <v>BASE_GRANULAR</v>
          </cell>
          <cell r="D93">
            <v>1.0609999999999999</v>
          </cell>
          <cell r="E93">
            <v>10.617000000000001</v>
          </cell>
        </row>
        <row r="94">
          <cell r="C94" t="str">
            <v>RECICLADO</v>
          </cell>
          <cell r="D94">
            <v>1.625</v>
          </cell>
          <cell r="E94">
            <v>16.256</v>
          </cell>
        </row>
        <row r="95">
          <cell r="C95" t="str">
            <v>CONCRETO_ASFÁLTICO</v>
          </cell>
          <cell r="D95">
            <v>0.45</v>
          </cell>
          <cell r="E95">
            <v>4.4619999999999997</v>
          </cell>
        </row>
        <row r="96">
          <cell r="C96" t="str">
            <v>CUNETA</v>
          </cell>
          <cell r="D96">
            <v>0.33200000000000002</v>
          </cell>
          <cell r="E96">
            <v>3.2879999999999998</v>
          </cell>
        </row>
        <row r="97">
          <cell r="C97" t="str">
            <v>BASE_GRANULAR</v>
          </cell>
          <cell r="D97">
            <v>1.0509999999999999</v>
          </cell>
          <cell r="E97">
            <v>10.473000000000001</v>
          </cell>
        </row>
        <row r="98">
          <cell r="C98" t="str">
            <v>RECICLADO</v>
          </cell>
          <cell r="D98">
            <v>1.6180000000000001</v>
          </cell>
          <cell r="E98">
            <v>16.082000000000001</v>
          </cell>
        </row>
        <row r="99">
          <cell r="C99" t="str">
            <v>CONCRETO_ASFÁLTICO</v>
          </cell>
          <cell r="D99">
            <v>0.45</v>
          </cell>
          <cell r="E99">
            <v>4.5369999999999999</v>
          </cell>
        </row>
        <row r="100">
          <cell r="C100" t="str">
            <v>CUNETA</v>
          </cell>
          <cell r="D100">
            <v>0.33200000000000002</v>
          </cell>
          <cell r="E100">
            <v>3.343</v>
          </cell>
        </row>
        <row r="101">
          <cell r="C101" t="str">
            <v>BASE_GRANULAR</v>
          </cell>
          <cell r="D101">
            <v>1.0409999999999999</v>
          </cell>
          <cell r="E101">
            <v>10.545</v>
          </cell>
        </row>
        <row r="102">
          <cell r="C102" t="str">
            <v>RECICLADO</v>
          </cell>
          <cell r="D102">
            <v>1.611</v>
          </cell>
          <cell r="E102">
            <v>16.28</v>
          </cell>
        </row>
        <row r="103">
          <cell r="C103" t="str">
            <v>CONCRETO_ASFÁLTICO</v>
          </cell>
          <cell r="D103">
            <v>0.45</v>
          </cell>
          <cell r="E103">
            <v>3.78</v>
          </cell>
        </row>
        <row r="104">
          <cell r="C104" t="str">
            <v>CUNETA</v>
          </cell>
          <cell r="D104">
            <v>0.33200000000000002</v>
          </cell>
          <cell r="E104">
            <v>2.786</v>
          </cell>
        </row>
        <row r="105">
          <cell r="C105" t="str">
            <v>BASE_GRANULAR</v>
          </cell>
          <cell r="D105">
            <v>1.07</v>
          </cell>
          <cell r="E105">
            <v>8.8689999999999998</v>
          </cell>
        </row>
        <row r="106">
          <cell r="C106" t="str">
            <v>RECICLADO</v>
          </cell>
          <cell r="D106">
            <v>1.6319999999999999</v>
          </cell>
          <cell r="E106">
            <v>13.622999999999999</v>
          </cell>
        </row>
        <row r="107">
          <cell r="C107" t="str">
            <v>CONCRETO_ASFÁLTICO</v>
          </cell>
          <cell r="D107">
            <v>0.45</v>
          </cell>
          <cell r="E107">
            <v>0.71899999999999997</v>
          </cell>
        </row>
        <row r="108">
          <cell r="C108" t="str">
            <v>CUNETA</v>
          </cell>
          <cell r="D108">
            <v>0.33200000000000002</v>
          </cell>
          <cell r="E108">
            <v>0.53</v>
          </cell>
        </row>
        <row r="109">
          <cell r="C109" t="str">
            <v>BASE_GRANULAR</v>
          </cell>
          <cell r="D109">
            <v>1.0620000000000001</v>
          </cell>
          <cell r="E109">
            <v>1.71</v>
          </cell>
        </row>
        <row r="110">
          <cell r="C110" t="str">
            <v>RECICLADO</v>
          </cell>
          <cell r="D110">
            <v>1.6259999999999999</v>
          </cell>
          <cell r="E110">
            <v>2.6070000000000002</v>
          </cell>
        </row>
        <row r="111">
          <cell r="C111" t="str">
            <v>CONCRETO_ASFÁLTICO</v>
          </cell>
          <cell r="D111">
            <v>0.45</v>
          </cell>
          <cell r="E111">
            <v>4.4989999999999997</v>
          </cell>
        </row>
        <row r="112">
          <cell r="C112" t="str">
            <v>CUNETA</v>
          </cell>
          <cell r="D112">
            <v>0.33200000000000002</v>
          </cell>
          <cell r="E112">
            <v>3.3149999999999999</v>
          </cell>
        </row>
        <row r="113">
          <cell r="C113" t="str">
            <v>BASE_GRANULAR</v>
          </cell>
          <cell r="D113">
            <v>1.0620000000000001</v>
          </cell>
          <cell r="E113">
            <v>10.676</v>
          </cell>
        </row>
        <row r="114">
          <cell r="C114" t="str">
            <v>RECICLADO</v>
          </cell>
          <cell r="D114">
            <v>1.6259999999999999</v>
          </cell>
          <cell r="E114">
            <v>16.303000000000001</v>
          </cell>
        </row>
        <row r="115">
          <cell r="C115" t="str">
            <v>CONCRETO_ASFÁLTICO</v>
          </cell>
          <cell r="D115">
            <v>0.45</v>
          </cell>
          <cell r="E115">
            <v>4.4989999999999997</v>
          </cell>
        </row>
        <row r="116">
          <cell r="C116" t="str">
            <v>CUNETA</v>
          </cell>
          <cell r="D116">
            <v>0.33200000000000002</v>
          </cell>
          <cell r="E116">
            <v>3.3149999999999999</v>
          </cell>
        </row>
        <row r="117">
          <cell r="C117" t="str">
            <v>BASE_GRANULAR</v>
          </cell>
          <cell r="D117">
            <v>1.0620000000000001</v>
          </cell>
          <cell r="E117">
            <v>10.676</v>
          </cell>
        </row>
        <row r="118">
          <cell r="C118" t="str">
            <v>RECICLADO</v>
          </cell>
          <cell r="D118">
            <v>1.6259999999999999</v>
          </cell>
          <cell r="E118">
            <v>16.303000000000001</v>
          </cell>
        </row>
        <row r="119">
          <cell r="C119" t="str">
            <v>CONCRETO_ASFÁLTICO</v>
          </cell>
          <cell r="D119">
            <v>0.45</v>
          </cell>
          <cell r="E119">
            <v>4.4989999999999997</v>
          </cell>
        </row>
        <row r="120">
          <cell r="C120" t="str">
            <v>CUNETA</v>
          </cell>
          <cell r="D120">
            <v>0.33200000000000002</v>
          </cell>
          <cell r="E120">
            <v>3.3149999999999999</v>
          </cell>
        </row>
        <row r="121">
          <cell r="C121" t="str">
            <v>BASE_GRANULAR</v>
          </cell>
          <cell r="D121">
            <v>1.0620000000000001</v>
          </cell>
          <cell r="E121">
            <v>10.676</v>
          </cell>
        </row>
        <row r="122">
          <cell r="C122" t="str">
            <v>RECICLADO</v>
          </cell>
          <cell r="D122">
            <v>1.6259999999999999</v>
          </cell>
          <cell r="E122">
            <v>16.303000000000001</v>
          </cell>
        </row>
        <row r="123">
          <cell r="C123" t="str">
            <v>CONCRETO_ASFÁLTICO</v>
          </cell>
          <cell r="D123">
            <v>0.45</v>
          </cell>
          <cell r="E123">
            <v>4.4989999999999997</v>
          </cell>
        </row>
        <row r="124">
          <cell r="C124" t="str">
            <v>CUNETA</v>
          </cell>
          <cell r="D124">
            <v>0.33200000000000002</v>
          </cell>
          <cell r="E124">
            <v>3.3149999999999999</v>
          </cell>
        </row>
        <row r="125">
          <cell r="C125" t="str">
            <v>BASE_GRANULAR</v>
          </cell>
          <cell r="D125">
            <v>1.0620000000000001</v>
          </cell>
          <cell r="E125">
            <v>10.676</v>
          </cell>
        </row>
        <row r="126">
          <cell r="C126" t="str">
            <v>RECICLADO</v>
          </cell>
          <cell r="D126">
            <v>1.6259999999999999</v>
          </cell>
          <cell r="E126">
            <v>16.303000000000001</v>
          </cell>
        </row>
        <row r="127">
          <cell r="C127" t="str">
            <v>CONCRETO_ASFÁLTICO</v>
          </cell>
          <cell r="D127">
            <v>0.45</v>
          </cell>
          <cell r="E127">
            <v>4.4989999999999997</v>
          </cell>
        </row>
        <row r="128">
          <cell r="C128" t="str">
            <v>CUNETA</v>
          </cell>
          <cell r="D128">
            <v>0.33200000000000002</v>
          </cell>
          <cell r="E128">
            <v>3.3149999999999999</v>
          </cell>
        </row>
        <row r="129">
          <cell r="C129" t="str">
            <v>BASE_GRANULAR</v>
          </cell>
          <cell r="D129">
            <v>1.0620000000000001</v>
          </cell>
          <cell r="E129">
            <v>10.676</v>
          </cell>
        </row>
        <row r="130">
          <cell r="C130" t="str">
            <v>RECICLADO</v>
          </cell>
          <cell r="D130">
            <v>1.6259999999999999</v>
          </cell>
          <cell r="E130">
            <v>16.303000000000001</v>
          </cell>
        </row>
        <row r="131">
          <cell r="C131" t="str">
            <v>CONCRETO_ASFÁLTICO</v>
          </cell>
          <cell r="D131">
            <v>0.45</v>
          </cell>
          <cell r="E131">
            <v>0.59299999999999997</v>
          </cell>
        </row>
        <row r="132">
          <cell r="C132" t="str">
            <v>CUNETA</v>
          </cell>
          <cell r="D132">
            <v>0.33200000000000002</v>
          </cell>
          <cell r="E132">
            <v>0.437</v>
          </cell>
        </row>
        <row r="133">
          <cell r="C133" t="str">
            <v>BASE_GRANULAR</v>
          </cell>
          <cell r="D133">
            <v>1.04</v>
          </cell>
          <cell r="E133">
            <v>1.39</v>
          </cell>
        </row>
        <row r="134">
          <cell r="C134" t="str">
            <v>RECICLADO</v>
          </cell>
          <cell r="D134">
            <v>1.61</v>
          </cell>
          <cell r="E134">
            <v>2.137</v>
          </cell>
        </row>
        <row r="135">
          <cell r="C135" t="str">
            <v>CONCRETO_ASFÁLTICO</v>
          </cell>
          <cell r="D135">
            <v>0.45</v>
          </cell>
          <cell r="E135">
            <v>3.8319999999999999</v>
          </cell>
        </row>
        <row r="136">
          <cell r="C136" t="str">
            <v>CUNETA</v>
          </cell>
          <cell r="D136">
            <v>0.33200000000000002</v>
          </cell>
          <cell r="E136">
            <v>2.8239999999999998</v>
          </cell>
        </row>
        <row r="137">
          <cell r="C137" t="str">
            <v>BASE_GRANULAR</v>
          </cell>
          <cell r="D137">
            <v>1.054</v>
          </cell>
          <cell r="E137">
            <v>8.9160000000000004</v>
          </cell>
        </row>
        <row r="138">
          <cell r="C138" t="str">
            <v>RECICLADO</v>
          </cell>
          <cell r="D138">
            <v>1.62</v>
          </cell>
          <cell r="E138">
            <v>13.757999999999999</v>
          </cell>
        </row>
        <row r="139">
          <cell r="C139" t="str">
            <v>CONCRETO_ASFÁLTICO</v>
          </cell>
          <cell r="D139">
            <v>0.45</v>
          </cell>
          <cell r="E139">
            <v>7.2999999999999995E-2</v>
          </cell>
        </row>
        <row r="140">
          <cell r="C140" t="str">
            <v>CUNETA</v>
          </cell>
          <cell r="D140">
            <v>0.33200000000000002</v>
          </cell>
          <cell r="E140">
            <v>5.3999999999999999E-2</v>
          </cell>
        </row>
        <row r="141">
          <cell r="C141" t="str">
            <v>BASE_GRANULAR</v>
          </cell>
          <cell r="D141">
            <v>1.0620000000000001</v>
          </cell>
          <cell r="E141">
            <v>0.17299999999999999</v>
          </cell>
        </row>
        <row r="142">
          <cell r="C142" t="str">
            <v>RECICLADO</v>
          </cell>
          <cell r="D142">
            <v>1.6259999999999999</v>
          </cell>
          <cell r="E142">
            <v>0.26500000000000001</v>
          </cell>
        </row>
        <row r="143">
          <cell r="C143" t="str">
            <v>CONCRETO_ASFÁLTICO</v>
          </cell>
          <cell r="D143">
            <v>0.45</v>
          </cell>
          <cell r="E143">
            <v>4.4989999999999997</v>
          </cell>
        </row>
        <row r="144">
          <cell r="C144" t="str">
            <v>CUNETA</v>
          </cell>
          <cell r="D144">
            <v>0.33200000000000002</v>
          </cell>
          <cell r="E144">
            <v>3.3149999999999999</v>
          </cell>
        </row>
        <row r="145">
          <cell r="C145" t="str">
            <v>BASE_GRANULAR</v>
          </cell>
          <cell r="D145">
            <v>1.0620000000000001</v>
          </cell>
          <cell r="E145">
            <v>10.621</v>
          </cell>
        </row>
        <row r="146">
          <cell r="C146" t="str">
            <v>RECICLADO</v>
          </cell>
          <cell r="D146">
            <v>1.6259999999999999</v>
          </cell>
          <cell r="E146">
            <v>16.259</v>
          </cell>
        </row>
        <row r="147">
          <cell r="C147" t="str">
            <v>CONCRETO_ASFÁLTICO</v>
          </cell>
          <cell r="D147">
            <v>0.45</v>
          </cell>
          <cell r="E147">
            <v>4.4989999999999997</v>
          </cell>
        </row>
        <row r="148">
          <cell r="C148" t="str">
            <v>CUNETA</v>
          </cell>
          <cell r="D148">
            <v>0.33200000000000002</v>
          </cell>
          <cell r="E148">
            <v>3.3149999999999999</v>
          </cell>
        </row>
        <row r="149">
          <cell r="C149" t="str">
            <v>BASE_GRANULAR</v>
          </cell>
          <cell r="D149">
            <v>1.0620000000000001</v>
          </cell>
          <cell r="E149">
            <v>10.621</v>
          </cell>
        </row>
        <row r="150">
          <cell r="C150" t="str">
            <v>RECICLADO</v>
          </cell>
          <cell r="D150">
            <v>1.6259999999999999</v>
          </cell>
          <cell r="E150">
            <v>16.259</v>
          </cell>
        </row>
        <row r="151">
          <cell r="C151" t="str">
            <v>CONCRETO_ASFÁLTICO</v>
          </cell>
          <cell r="D151">
            <v>0.45</v>
          </cell>
          <cell r="E151">
            <v>2.1760000000000002</v>
          </cell>
        </row>
        <row r="152">
          <cell r="C152" t="str">
            <v>CUNETA</v>
          </cell>
          <cell r="D152">
            <v>0.33200000000000002</v>
          </cell>
          <cell r="E152">
            <v>1.6040000000000001</v>
          </cell>
        </row>
        <row r="153">
          <cell r="C153" t="str">
            <v>BASE_GRANULAR</v>
          </cell>
          <cell r="D153">
            <v>1.0620000000000001</v>
          </cell>
          <cell r="E153">
            <v>5.1369999999999996</v>
          </cell>
        </row>
        <row r="154">
          <cell r="C154" t="str">
            <v>RECICLADO</v>
          </cell>
          <cell r="D154">
            <v>1.6259999999999999</v>
          </cell>
          <cell r="E154">
            <v>7.8639999999999999</v>
          </cell>
        </row>
        <row r="155">
          <cell r="C155" t="str">
            <v>CONCRETO_ASFÁLTICO</v>
          </cell>
          <cell r="D155">
            <v>0.45</v>
          </cell>
          <cell r="E155">
            <v>0</v>
          </cell>
        </row>
        <row r="156">
          <cell r="C156" t="str">
            <v>CUNETA</v>
          </cell>
          <cell r="D156">
            <v>0.33200000000000002</v>
          </cell>
          <cell r="E156">
            <v>0</v>
          </cell>
        </row>
        <row r="157">
          <cell r="C157" t="str">
            <v>BASE_GRANULAR</v>
          </cell>
          <cell r="D157">
            <v>1.0620000000000001</v>
          </cell>
          <cell r="E157">
            <v>0</v>
          </cell>
        </row>
        <row r="158">
          <cell r="C158" t="str">
            <v>RECICLADO</v>
          </cell>
          <cell r="D158">
            <v>1.6259999999999999</v>
          </cell>
          <cell r="E158">
            <v>0</v>
          </cell>
        </row>
        <row r="159">
          <cell r="C159" t="str">
            <v>CONCRETO_ASFÁLTICO</v>
          </cell>
          <cell r="D159">
            <v>0.45</v>
          </cell>
          <cell r="E159">
            <v>2.323</v>
          </cell>
        </row>
        <row r="160">
          <cell r="C160" t="str">
            <v>CUNETA</v>
          </cell>
          <cell r="D160">
            <v>0.33200000000000002</v>
          </cell>
          <cell r="E160">
            <v>1.712</v>
          </cell>
        </row>
        <row r="161">
          <cell r="C161" t="str">
            <v>BASE_GRANULAR</v>
          </cell>
          <cell r="D161">
            <v>1.0620000000000001</v>
          </cell>
          <cell r="E161">
            <v>5.484</v>
          </cell>
        </row>
        <row r="162">
          <cell r="C162" t="str">
            <v>RECICLADO</v>
          </cell>
          <cell r="D162">
            <v>1.6259999999999999</v>
          </cell>
          <cell r="E162">
            <v>8.3949999999999996</v>
          </cell>
        </row>
        <row r="163">
          <cell r="C163" t="str">
            <v>CONCRETO_ASFÁLTICO</v>
          </cell>
          <cell r="D163">
            <v>0.45</v>
          </cell>
          <cell r="E163">
            <v>4.4989999999999997</v>
          </cell>
        </row>
        <row r="164">
          <cell r="C164" t="str">
            <v>CUNETA</v>
          </cell>
          <cell r="D164">
            <v>0.33200000000000002</v>
          </cell>
          <cell r="E164">
            <v>3.3149999999999999</v>
          </cell>
        </row>
        <row r="165">
          <cell r="C165" t="str">
            <v>BASE_GRANULAR</v>
          </cell>
          <cell r="D165">
            <v>1.052</v>
          </cell>
          <cell r="E165">
            <v>10.569000000000001</v>
          </cell>
        </row>
        <row r="166">
          <cell r="C166" t="str">
            <v>RECICLADO</v>
          </cell>
          <cell r="D166">
            <v>1.619</v>
          </cell>
          <cell r="E166">
            <v>16.222999999999999</v>
          </cell>
        </row>
        <row r="167">
          <cell r="C167" t="str">
            <v>CONCRETO_ASFÁLTICO</v>
          </cell>
          <cell r="D167">
            <v>0.45</v>
          </cell>
          <cell r="E167">
            <v>4.4260000000000002</v>
          </cell>
        </row>
        <row r="168">
          <cell r="C168" t="str">
            <v>CUNETA</v>
          </cell>
          <cell r="D168">
            <v>0.33200000000000002</v>
          </cell>
          <cell r="E168">
            <v>3.2610000000000001</v>
          </cell>
        </row>
        <row r="169">
          <cell r="C169" t="str">
            <v>BASE_GRANULAR</v>
          </cell>
          <cell r="D169">
            <v>1.04</v>
          </cell>
          <cell r="E169">
            <v>10.287000000000001</v>
          </cell>
        </row>
        <row r="170">
          <cell r="C170" t="str">
            <v>RECICLADO</v>
          </cell>
          <cell r="D170">
            <v>1.61</v>
          </cell>
          <cell r="E170">
            <v>15.882</v>
          </cell>
        </row>
        <row r="171">
          <cell r="C171" t="str">
            <v>CONCRETO_ASFÁLTICO</v>
          </cell>
          <cell r="D171">
            <v>0.45</v>
          </cell>
          <cell r="E171">
            <v>7.2999999999999995E-2</v>
          </cell>
        </row>
        <row r="172">
          <cell r="C172" t="str">
            <v>CUNETA</v>
          </cell>
          <cell r="D172">
            <v>0.33200000000000002</v>
          </cell>
          <cell r="E172">
            <v>5.3999999999999999E-2</v>
          </cell>
        </row>
        <row r="173">
          <cell r="C173" t="str">
            <v>BASE_GRANULAR</v>
          </cell>
          <cell r="D173">
            <v>1.04</v>
          </cell>
          <cell r="E173">
            <v>0.17</v>
          </cell>
        </row>
        <row r="174">
          <cell r="C174" t="str">
            <v>RECICLADO</v>
          </cell>
          <cell r="D174">
            <v>1.61</v>
          </cell>
          <cell r="E174">
            <v>0.26300000000000001</v>
          </cell>
        </row>
        <row r="175">
          <cell r="C175" t="str">
            <v>CONCRETO_ASFÁLTICO</v>
          </cell>
          <cell r="D175">
            <v>0.45</v>
          </cell>
          <cell r="E175">
            <v>4.633</v>
          </cell>
        </row>
        <row r="176">
          <cell r="C176" t="str">
            <v>CUNETA</v>
          </cell>
          <cell r="D176">
            <v>0.33200000000000002</v>
          </cell>
          <cell r="E176">
            <v>3.4140000000000001</v>
          </cell>
        </row>
        <row r="177">
          <cell r="C177" t="str">
            <v>BASE_GRANULAR</v>
          </cell>
          <cell r="D177">
            <v>1.0509999999999999</v>
          </cell>
          <cell r="E177">
            <v>10.763</v>
          </cell>
        </row>
        <row r="178">
          <cell r="C178" t="str">
            <v>RECICLADO</v>
          </cell>
          <cell r="D178">
            <v>1.6180000000000001</v>
          </cell>
          <cell r="E178">
            <v>16.620999999999999</v>
          </cell>
        </row>
        <row r="179">
          <cell r="C179" t="str">
            <v>CONCRETO_ASFÁLTICO</v>
          </cell>
          <cell r="D179">
            <v>0.45</v>
          </cell>
          <cell r="E179">
            <v>4.3659999999999997</v>
          </cell>
        </row>
        <row r="180">
          <cell r="C180" t="str">
            <v>CUNETA</v>
          </cell>
          <cell r="D180">
            <v>0.33200000000000002</v>
          </cell>
          <cell r="E180">
            <v>3.2170000000000001</v>
          </cell>
        </row>
        <row r="181">
          <cell r="C181" t="str">
            <v>BASE_GRANULAR</v>
          </cell>
          <cell r="D181">
            <v>1.0609999999999999</v>
          </cell>
          <cell r="E181">
            <v>10.244</v>
          </cell>
        </row>
        <row r="182">
          <cell r="C182" t="str">
            <v>RECICLADO</v>
          </cell>
          <cell r="D182">
            <v>1.625</v>
          </cell>
          <cell r="E182">
            <v>15.734</v>
          </cell>
        </row>
        <row r="183">
          <cell r="C183" t="str">
            <v>CONCRETO_ASFÁLTICO</v>
          </cell>
          <cell r="D183">
            <v>0.45</v>
          </cell>
          <cell r="E183">
            <v>4.4989999999999997</v>
          </cell>
        </row>
        <row r="184">
          <cell r="C184" t="str">
            <v>CUNETA</v>
          </cell>
          <cell r="D184">
            <v>0.33200000000000002</v>
          </cell>
          <cell r="E184">
            <v>3.3149999999999999</v>
          </cell>
        </row>
        <row r="185">
          <cell r="C185" t="str">
            <v>BASE_GRANULAR</v>
          </cell>
          <cell r="D185">
            <v>1.0620000000000001</v>
          </cell>
          <cell r="E185">
            <v>10.616</v>
          </cell>
        </row>
        <row r="186">
          <cell r="C186" t="str">
            <v>RECICLADO</v>
          </cell>
          <cell r="D186">
            <v>1.6259999999999999</v>
          </cell>
          <cell r="E186">
            <v>16.256</v>
          </cell>
        </row>
        <row r="187">
          <cell r="C187" t="str">
            <v>CONCRETO_ASFÁLTICO</v>
          </cell>
          <cell r="D187">
            <v>0.45</v>
          </cell>
          <cell r="E187">
            <v>2.383</v>
          </cell>
        </row>
        <row r="188">
          <cell r="C188" t="str">
            <v>CUNETA</v>
          </cell>
          <cell r="D188">
            <v>0.33200000000000002</v>
          </cell>
          <cell r="E188">
            <v>1.756</v>
          </cell>
        </row>
        <row r="189">
          <cell r="C189" t="str">
            <v>BASE_GRANULAR</v>
          </cell>
          <cell r="D189">
            <v>1.0620000000000001</v>
          </cell>
          <cell r="E189">
            <v>5.6260000000000003</v>
          </cell>
        </row>
        <row r="190">
          <cell r="C190" t="str">
            <v>RECICLADO</v>
          </cell>
          <cell r="D190">
            <v>1.6259999999999999</v>
          </cell>
          <cell r="E190">
            <v>8.6129999999999995</v>
          </cell>
        </row>
        <row r="191">
          <cell r="C191" t="str">
            <v>CONCRETO_ASFÁLTICO</v>
          </cell>
          <cell r="D191">
            <v>0.45</v>
          </cell>
          <cell r="E191">
            <v>2.1160000000000001</v>
          </cell>
        </row>
        <row r="192">
          <cell r="C192" t="str">
            <v>CUNETA</v>
          </cell>
          <cell r="D192">
            <v>0.33200000000000002</v>
          </cell>
          <cell r="E192">
            <v>1.5589999999999999</v>
          </cell>
        </row>
        <row r="193">
          <cell r="C193" t="str">
            <v>BASE_GRANULAR</v>
          </cell>
          <cell r="D193">
            <v>1.0620000000000001</v>
          </cell>
          <cell r="E193">
            <v>5.0030000000000001</v>
          </cell>
        </row>
        <row r="194">
          <cell r="C194" t="str">
            <v>RECICLADO</v>
          </cell>
          <cell r="D194">
            <v>1.6259999999999999</v>
          </cell>
          <cell r="E194">
            <v>7.6539999999999999</v>
          </cell>
        </row>
        <row r="195">
          <cell r="C195" t="str">
            <v>CONCRETO_ASFÁLTICO</v>
          </cell>
          <cell r="D195">
            <v>0.45</v>
          </cell>
          <cell r="E195">
            <v>4.4989999999999997</v>
          </cell>
        </row>
        <row r="196">
          <cell r="C196" t="str">
            <v>CUNETA</v>
          </cell>
          <cell r="D196">
            <v>0.33200000000000002</v>
          </cell>
          <cell r="E196">
            <v>3.3149999999999999</v>
          </cell>
        </row>
        <row r="197">
          <cell r="C197" t="str">
            <v>BASE_GRANULAR</v>
          </cell>
          <cell r="D197">
            <v>1.0620000000000001</v>
          </cell>
          <cell r="E197">
            <v>10.638</v>
          </cell>
        </row>
        <row r="198">
          <cell r="C198" t="str">
            <v>RECICLADO</v>
          </cell>
          <cell r="D198">
            <v>1.6259999999999999</v>
          </cell>
          <cell r="E198">
            <v>16.273</v>
          </cell>
        </row>
        <row r="199">
          <cell r="C199" t="str">
            <v>CONCRETO_ASFÁLTICO</v>
          </cell>
          <cell r="D199">
            <v>0.45</v>
          </cell>
          <cell r="E199">
            <v>4.4989999999999997</v>
          </cell>
        </row>
        <row r="200">
          <cell r="C200" t="str">
            <v>CUNETA</v>
          </cell>
          <cell r="D200">
            <v>0.33200000000000002</v>
          </cell>
          <cell r="E200">
            <v>3.3149999999999999</v>
          </cell>
        </row>
        <row r="201">
          <cell r="C201" t="str">
            <v>BASE_GRANULAR</v>
          </cell>
          <cell r="D201">
            <v>1.0620000000000001</v>
          </cell>
          <cell r="E201">
            <v>10.638</v>
          </cell>
        </row>
        <row r="202">
          <cell r="C202" t="str">
            <v>RECICLADO</v>
          </cell>
          <cell r="D202">
            <v>1.6259999999999999</v>
          </cell>
          <cell r="E202">
            <v>16.273</v>
          </cell>
        </row>
        <row r="203">
          <cell r="C203" t="str">
            <v>CONCRETO_ASFÁLTICO</v>
          </cell>
          <cell r="D203">
            <v>0.45</v>
          </cell>
          <cell r="E203">
            <v>1.663</v>
          </cell>
        </row>
        <row r="204">
          <cell r="C204" t="str">
            <v>CUNETA</v>
          </cell>
          <cell r="D204">
            <v>0.33200000000000002</v>
          </cell>
          <cell r="E204">
            <v>1.2250000000000001</v>
          </cell>
        </row>
        <row r="205">
          <cell r="C205" t="str">
            <v>BASE_GRANULAR</v>
          </cell>
          <cell r="D205">
            <v>1.0620000000000001</v>
          </cell>
          <cell r="E205">
            <v>3.931</v>
          </cell>
        </row>
        <row r="206">
          <cell r="C206" t="str">
            <v>RECICLADO</v>
          </cell>
          <cell r="D206">
            <v>1.6259999999999999</v>
          </cell>
          <cell r="E206">
            <v>6.0140000000000002</v>
          </cell>
        </row>
        <row r="207">
          <cell r="C207" t="str">
            <v>CONCRETO_ASFÁLTICO</v>
          </cell>
          <cell r="D207">
            <v>0.45</v>
          </cell>
          <cell r="E207">
            <v>2.8359999999999999</v>
          </cell>
        </row>
        <row r="208">
          <cell r="C208" t="str">
            <v>CUNETA</v>
          </cell>
          <cell r="D208">
            <v>0.33200000000000002</v>
          </cell>
          <cell r="E208">
            <v>2.09</v>
          </cell>
        </row>
        <row r="209">
          <cell r="C209" t="str">
            <v>BASE_GRANULAR</v>
          </cell>
          <cell r="D209">
            <v>1.0620000000000001</v>
          </cell>
          <cell r="E209">
            <v>6.6970000000000001</v>
          </cell>
        </row>
        <row r="210">
          <cell r="C210" t="str">
            <v>RECICLADO</v>
          </cell>
          <cell r="D210">
            <v>1.6259999999999999</v>
          </cell>
          <cell r="E210">
            <v>10.252000000000001</v>
          </cell>
        </row>
        <row r="211">
          <cell r="C211" t="str">
            <v>CONCRETO_ASFÁLTICO</v>
          </cell>
          <cell r="D211">
            <v>0.45</v>
          </cell>
          <cell r="E211">
            <v>4.4989999999999997</v>
          </cell>
        </row>
        <row r="212">
          <cell r="C212" t="str">
            <v>CUNETA</v>
          </cell>
          <cell r="D212">
            <v>0.33200000000000002</v>
          </cell>
          <cell r="E212">
            <v>3.3149999999999999</v>
          </cell>
        </row>
        <row r="213">
          <cell r="C213" t="str">
            <v>BASE_GRANULAR</v>
          </cell>
          <cell r="D213">
            <v>1.06</v>
          </cell>
          <cell r="E213">
            <v>10.612</v>
          </cell>
        </row>
        <row r="214">
          <cell r="C214" t="str">
            <v>RECICLADO</v>
          </cell>
          <cell r="D214">
            <v>1.6240000000000001</v>
          </cell>
          <cell r="E214">
            <v>16.253</v>
          </cell>
        </row>
        <row r="215">
          <cell r="C215" t="str">
            <v>CONCRETO_ASFÁLTICO</v>
          </cell>
          <cell r="D215">
            <v>0.45</v>
          </cell>
          <cell r="E215">
            <v>3.9119999999999999</v>
          </cell>
        </row>
        <row r="216">
          <cell r="C216" t="str">
            <v>CUNETA</v>
          </cell>
          <cell r="D216">
            <v>0.33200000000000002</v>
          </cell>
          <cell r="E216">
            <v>2.883</v>
          </cell>
        </row>
        <row r="217">
          <cell r="C217" t="str">
            <v>BASE_GRANULAR</v>
          </cell>
          <cell r="D217">
            <v>1.0509999999999999</v>
          </cell>
          <cell r="E217">
            <v>9.1780000000000008</v>
          </cell>
        </row>
        <row r="218">
          <cell r="C218" t="str">
            <v>RECICLADO</v>
          </cell>
          <cell r="D218">
            <v>1.6180000000000001</v>
          </cell>
          <cell r="E218">
            <v>14.099</v>
          </cell>
        </row>
        <row r="219">
          <cell r="C219" t="str">
            <v>CONCRETO_ASFÁLTICO</v>
          </cell>
          <cell r="D219">
            <v>0.45</v>
          </cell>
          <cell r="E219">
            <v>5.0860000000000003</v>
          </cell>
        </row>
        <row r="220">
          <cell r="C220" t="str">
            <v>CUNETA</v>
          </cell>
          <cell r="D220">
            <v>0.33200000000000002</v>
          </cell>
          <cell r="E220">
            <v>3.7480000000000002</v>
          </cell>
        </row>
        <row r="221">
          <cell r="C221" t="str">
            <v>BASE_GRANULAR</v>
          </cell>
          <cell r="D221">
            <v>1.04</v>
          </cell>
          <cell r="E221">
            <v>11.818</v>
          </cell>
        </row>
        <row r="222">
          <cell r="C222" t="str">
            <v>RECICLADO</v>
          </cell>
          <cell r="D222">
            <v>1.61</v>
          </cell>
          <cell r="E222">
            <v>18.248999999999999</v>
          </cell>
        </row>
        <row r="223">
          <cell r="C223" t="str">
            <v>CONCRETO_ASFÁLTICO</v>
          </cell>
          <cell r="D223">
            <v>0.45</v>
          </cell>
          <cell r="E223">
            <v>8.9979999999999993</v>
          </cell>
        </row>
        <row r="224">
          <cell r="C224" t="str">
            <v>CUNETA</v>
          </cell>
          <cell r="D224">
            <v>0.33200000000000002</v>
          </cell>
          <cell r="E224">
            <v>6.6310000000000002</v>
          </cell>
        </row>
        <row r="225">
          <cell r="C225" t="str">
            <v>BASE_GRANULAR</v>
          </cell>
          <cell r="D225">
            <v>1.04</v>
          </cell>
          <cell r="E225">
            <v>20.797000000000001</v>
          </cell>
        </row>
        <row r="226">
          <cell r="C226" t="str">
            <v>RECICLADO</v>
          </cell>
          <cell r="D226">
            <v>1.61</v>
          </cell>
          <cell r="E226">
            <v>32.207999999999998</v>
          </cell>
        </row>
        <row r="227">
          <cell r="C227" t="str">
            <v>CONCRETO_ASFÁLTICO</v>
          </cell>
          <cell r="D227">
            <v>0.45</v>
          </cell>
          <cell r="E227">
            <v>4.4219999999999997</v>
          </cell>
        </row>
        <row r="228">
          <cell r="C228" t="str">
            <v>CUNETA</v>
          </cell>
          <cell r="D228">
            <v>0.33200000000000002</v>
          </cell>
          <cell r="E228">
            <v>3.2589999999999999</v>
          </cell>
        </row>
        <row r="229">
          <cell r="C229" t="str">
            <v>BASE_GRANULAR</v>
          </cell>
          <cell r="D229">
            <v>1.0509999999999999</v>
          </cell>
          <cell r="E229">
            <v>10.275</v>
          </cell>
        </row>
        <row r="230">
          <cell r="C230" t="str">
            <v>RECICLADO</v>
          </cell>
          <cell r="D230">
            <v>1.6180000000000001</v>
          </cell>
          <cell r="E230">
            <v>15.866</v>
          </cell>
        </row>
        <row r="231">
          <cell r="C231" t="str">
            <v>CONCRETO_ASFÁLTICO</v>
          </cell>
          <cell r="D231">
            <v>0.45</v>
          </cell>
          <cell r="E231">
            <v>7.6999999999999999E-2</v>
          </cell>
        </row>
        <row r="232">
          <cell r="C232" t="str">
            <v>CUNETA</v>
          </cell>
          <cell r="D232">
            <v>0.33200000000000002</v>
          </cell>
          <cell r="E232">
            <v>5.7000000000000002E-2</v>
          </cell>
        </row>
        <row r="233">
          <cell r="C233" t="str">
            <v>BASE_GRANULAR</v>
          </cell>
          <cell r="D233">
            <v>1.0509999999999999</v>
          </cell>
          <cell r="E233">
            <v>0.18</v>
          </cell>
        </row>
        <row r="234">
          <cell r="C234" t="str">
            <v>RECICLADO</v>
          </cell>
          <cell r="D234">
            <v>1.6180000000000001</v>
          </cell>
          <cell r="E234">
            <v>0.27700000000000002</v>
          </cell>
        </row>
        <row r="235">
          <cell r="C235" t="str">
            <v>CONCRETO_ASFÁLTICO</v>
          </cell>
          <cell r="D235">
            <v>0.45</v>
          </cell>
          <cell r="E235">
            <v>4.4989999999999997</v>
          </cell>
        </row>
        <row r="236">
          <cell r="C236" t="str">
            <v>CUNETA</v>
          </cell>
          <cell r="D236">
            <v>0.33200000000000002</v>
          </cell>
          <cell r="E236">
            <v>3.3149999999999999</v>
          </cell>
        </row>
        <row r="237">
          <cell r="C237" t="str">
            <v>BASE_GRANULAR</v>
          </cell>
          <cell r="D237">
            <v>1.0620000000000001</v>
          </cell>
          <cell r="E237">
            <v>10.567</v>
          </cell>
        </row>
        <row r="238">
          <cell r="C238" t="str">
            <v>RECICLADO</v>
          </cell>
          <cell r="D238">
            <v>1.6259999999999999</v>
          </cell>
          <cell r="E238">
            <v>16.221</v>
          </cell>
        </row>
        <row r="239">
          <cell r="C239" t="str">
            <v>CONCRETO_ASFÁLTICO</v>
          </cell>
          <cell r="D239">
            <v>0.45</v>
          </cell>
          <cell r="E239">
            <v>4.4989999999999997</v>
          </cell>
        </row>
        <row r="240">
          <cell r="C240" t="str">
            <v>CUNETA</v>
          </cell>
          <cell r="D240">
            <v>0.33200000000000002</v>
          </cell>
          <cell r="E240">
            <v>3.3149999999999999</v>
          </cell>
        </row>
        <row r="241">
          <cell r="C241" t="str">
            <v>BASE_GRANULAR</v>
          </cell>
          <cell r="D241">
            <v>1.0620000000000001</v>
          </cell>
          <cell r="E241">
            <v>10.621</v>
          </cell>
        </row>
        <row r="242">
          <cell r="C242" t="str">
            <v>RECICLADO</v>
          </cell>
          <cell r="D242">
            <v>1.6259999999999999</v>
          </cell>
          <cell r="E242">
            <v>16.259</v>
          </cell>
        </row>
        <row r="243">
          <cell r="C243" t="str">
            <v>CONCRETO_ASFÁLTICO</v>
          </cell>
          <cell r="D243">
            <v>0.45</v>
          </cell>
          <cell r="E243">
            <v>1.7230000000000001</v>
          </cell>
        </row>
        <row r="244">
          <cell r="C244" t="str">
            <v>CUNETA</v>
          </cell>
          <cell r="D244">
            <v>0.33200000000000002</v>
          </cell>
          <cell r="E244">
            <v>1.2689999999999999</v>
          </cell>
        </row>
        <row r="245">
          <cell r="C245" t="str">
            <v>BASE_GRANULAR</v>
          </cell>
          <cell r="D245">
            <v>1.0620000000000001</v>
          </cell>
          <cell r="E245">
            <v>4.0670000000000002</v>
          </cell>
        </row>
        <row r="246">
          <cell r="C246" t="str">
            <v>RECICLADO</v>
          </cell>
          <cell r="D246">
            <v>1.6259999999999999</v>
          </cell>
          <cell r="E246">
            <v>6.2249999999999996</v>
          </cell>
        </row>
        <row r="247">
          <cell r="C247" t="str">
            <v>CONCRETO_ASFÁLTICO</v>
          </cell>
          <cell r="D247">
            <v>0.45</v>
          </cell>
          <cell r="E247">
            <v>0</v>
          </cell>
        </row>
        <row r="248">
          <cell r="C248" t="str">
            <v>CUNETA</v>
          </cell>
          <cell r="D248">
            <v>0.33200000000000002</v>
          </cell>
          <cell r="E248">
            <v>0</v>
          </cell>
        </row>
        <row r="249">
          <cell r="C249" t="str">
            <v>BASE_GRANULAR</v>
          </cell>
          <cell r="D249">
            <v>1.0620000000000001</v>
          </cell>
          <cell r="E249">
            <v>0</v>
          </cell>
        </row>
        <row r="250">
          <cell r="C250" t="str">
            <v>RECICLADO</v>
          </cell>
          <cell r="D250">
            <v>1.6259999999999999</v>
          </cell>
          <cell r="E250">
            <v>0</v>
          </cell>
        </row>
        <row r="251">
          <cell r="C251" t="str">
            <v>CONCRETO_ASFÁLTICO</v>
          </cell>
          <cell r="D251">
            <v>0.45</v>
          </cell>
          <cell r="E251">
            <v>2.7759999999999998</v>
          </cell>
        </row>
        <row r="252">
          <cell r="C252" t="str">
            <v>CUNETA</v>
          </cell>
          <cell r="D252">
            <v>0.33200000000000002</v>
          </cell>
          <cell r="E252">
            <v>2.0459999999999998</v>
          </cell>
        </row>
        <row r="253">
          <cell r="C253" t="str">
            <v>BASE_GRANULAR</v>
          </cell>
          <cell r="D253">
            <v>1.0620000000000001</v>
          </cell>
          <cell r="E253">
            <v>6.5540000000000003</v>
          </cell>
        </row>
        <row r="254">
          <cell r="C254" t="str">
            <v>RECICLADO</v>
          </cell>
          <cell r="D254">
            <v>1.6259999999999999</v>
          </cell>
          <cell r="E254">
            <v>10.034000000000001</v>
          </cell>
        </row>
        <row r="255">
          <cell r="C255" t="str">
            <v>CONCRETO_ASFÁLTICO</v>
          </cell>
          <cell r="D255">
            <v>0.45</v>
          </cell>
          <cell r="E255">
            <v>4.4989999999999997</v>
          </cell>
        </row>
        <row r="256">
          <cell r="C256" t="str">
            <v>CUNETA</v>
          </cell>
          <cell r="D256">
            <v>0.33200000000000002</v>
          </cell>
          <cell r="E256">
            <v>3.3149999999999999</v>
          </cell>
        </row>
        <row r="257">
          <cell r="C257" t="str">
            <v>BASE_GRANULAR</v>
          </cell>
          <cell r="D257">
            <v>1.054</v>
          </cell>
          <cell r="E257">
            <v>10.583</v>
          </cell>
        </row>
        <row r="258">
          <cell r="C258" t="str">
            <v>RECICLADO</v>
          </cell>
          <cell r="D258">
            <v>1.621</v>
          </cell>
          <cell r="E258">
            <v>16.233000000000001</v>
          </cell>
        </row>
        <row r="259">
          <cell r="C259" t="str">
            <v>CONCRETO_ASFÁLTICO</v>
          </cell>
          <cell r="D259">
            <v>0.45</v>
          </cell>
          <cell r="E259">
            <v>3.5219999999999998</v>
          </cell>
        </row>
        <row r="260">
          <cell r="C260" t="str">
            <v>CUNETA</v>
          </cell>
          <cell r="D260">
            <v>0.33200000000000002</v>
          </cell>
          <cell r="E260">
            <v>2.5960000000000001</v>
          </cell>
        </row>
        <row r="261">
          <cell r="C261" t="str">
            <v>BASE_GRANULAR</v>
          </cell>
          <cell r="D261">
            <v>1.0409999999999999</v>
          </cell>
          <cell r="E261">
            <v>8.2010000000000005</v>
          </cell>
        </row>
        <row r="262">
          <cell r="C262" t="str">
            <v>RECICLADO</v>
          </cell>
          <cell r="D262">
            <v>1.611</v>
          </cell>
          <cell r="E262">
            <v>12.648999999999999</v>
          </cell>
        </row>
        <row r="263">
          <cell r="C263" t="str">
            <v>CONCRETO_ASFÁLTICO</v>
          </cell>
          <cell r="D263">
            <v>0.45</v>
          </cell>
          <cell r="E263">
            <v>0.26300000000000001</v>
          </cell>
        </row>
        <row r="264">
          <cell r="C264" t="str">
            <v>CUNETA</v>
          </cell>
          <cell r="D264">
            <v>0.33200000000000002</v>
          </cell>
          <cell r="E264">
            <v>0.19400000000000001</v>
          </cell>
        </row>
        <row r="265">
          <cell r="C265" t="str">
            <v>BASE_GRANULAR</v>
          </cell>
          <cell r="D265">
            <v>1.04</v>
          </cell>
          <cell r="E265">
            <v>0.60699999999999998</v>
          </cell>
        </row>
        <row r="266">
          <cell r="C266" t="str">
            <v>RECICLADO</v>
          </cell>
          <cell r="D266">
            <v>1.611</v>
          </cell>
          <cell r="E266">
            <v>0.94</v>
          </cell>
        </row>
        <row r="267">
          <cell r="C267" t="str">
            <v>CONCRETO_ASFÁLTICO</v>
          </cell>
          <cell r="D267">
            <v>0.45</v>
          </cell>
          <cell r="E267">
            <v>0.71399999999999997</v>
          </cell>
        </row>
        <row r="268">
          <cell r="C268" t="str">
            <v>CUNETA</v>
          </cell>
          <cell r="D268">
            <v>0.33200000000000002</v>
          </cell>
          <cell r="E268">
            <v>0.52600000000000002</v>
          </cell>
        </row>
        <row r="269">
          <cell r="C269" t="str">
            <v>BASE_GRANULAR</v>
          </cell>
          <cell r="D269">
            <v>1.0429999999999999</v>
          </cell>
          <cell r="E269">
            <v>1.653</v>
          </cell>
        </row>
        <row r="270">
          <cell r="C270" t="str">
            <v>RECICLADO</v>
          </cell>
          <cell r="D270">
            <v>1.613</v>
          </cell>
          <cell r="E270">
            <v>2.5579999999999998</v>
          </cell>
        </row>
        <row r="271">
          <cell r="C271" t="str">
            <v>CONCRETO_ASFÁLTICO</v>
          </cell>
          <cell r="D271">
            <v>0.45</v>
          </cell>
          <cell r="E271">
            <v>4.4989999999999997</v>
          </cell>
        </row>
        <row r="272">
          <cell r="C272" t="str">
            <v>CUNETA</v>
          </cell>
          <cell r="D272">
            <v>0.33200000000000002</v>
          </cell>
          <cell r="E272">
            <v>3.3149999999999999</v>
          </cell>
        </row>
        <row r="273">
          <cell r="C273" t="str">
            <v>BASE_GRANULAR</v>
          </cell>
          <cell r="D273">
            <v>1.0620000000000001</v>
          </cell>
          <cell r="E273">
            <v>10.526</v>
          </cell>
        </row>
        <row r="274">
          <cell r="C274" t="str">
            <v>RECICLADO</v>
          </cell>
          <cell r="D274">
            <v>1.6259999999999999</v>
          </cell>
          <cell r="E274">
            <v>16.193000000000001</v>
          </cell>
        </row>
        <row r="275">
          <cell r="C275" t="str">
            <v>CONCRETO_ASFÁLTICO</v>
          </cell>
          <cell r="D275">
            <v>0.45</v>
          </cell>
          <cell r="E275">
            <v>4.4989999999999997</v>
          </cell>
        </row>
        <row r="276">
          <cell r="C276" t="str">
            <v>CUNETA</v>
          </cell>
          <cell r="D276">
            <v>0.33200000000000002</v>
          </cell>
          <cell r="E276">
            <v>3.3149999999999999</v>
          </cell>
        </row>
        <row r="277">
          <cell r="C277" t="str">
            <v>BASE_GRANULAR</v>
          </cell>
          <cell r="D277">
            <v>1.0620000000000001</v>
          </cell>
          <cell r="E277">
            <v>10.621</v>
          </cell>
        </row>
        <row r="278">
          <cell r="C278" t="str">
            <v>RECICLADO</v>
          </cell>
          <cell r="D278">
            <v>1.6259999999999999</v>
          </cell>
          <cell r="E278">
            <v>16.259</v>
          </cell>
        </row>
        <row r="279">
          <cell r="C279" t="str">
            <v>CONCRETO_ASFÁLTICO</v>
          </cell>
          <cell r="D279">
            <v>0.45</v>
          </cell>
          <cell r="E279">
            <v>0.63600000000000001</v>
          </cell>
        </row>
        <row r="280">
          <cell r="C280" t="str">
            <v>CUNETA</v>
          </cell>
          <cell r="D280">
            <v>0.33200000000000002</v>
          </cell>
          <cell r="E280">
            <v>0.46800000000000003</v>
          </cell>
        </row>
        <row r="281">
          <cell r="C281" t="str">
            <v>BASE_GRANULAR</v>
          </cell>
          <cell r="D281">
            <v>1.0620000000000001</v>
          </cell>
          <cell r="E281">
            <v>1.5</v>
          </cell>
        </row>
        <row r="282">
          <cell r="C282" t="str">
            <v>RECICLADO</v>
          </cell>
          <cell r="D282">
            <v>1.6259999999999999</v>
          </cell>
          <cell r="E282">
            <v>2.2970000000000002</v>
          </cell>
        </row>
        <row r="283">
          <cell r="C283" t="str">
            <v>CONCRETO_ASFÁLTICO</v>
          </cell>
          <cell r="D283">
            <v>0.45</v>
          </cell>
          <cell r="E283">
            <v>0</v>
          </cell>
        </row>
        <row r="284">
          <cell r="C284" t="str">
            <v>CUNETA</v>
          </cell>
          <cell r="D284">
            <v>0.33200000000000002</v>
          </cell>
          <cell r="E284">
            <v>0</v>
          </cell>
        </row>
        <row r="285">
          <cell r="C285" t="str">
            <v>BASE_GRANULAR</v>
          </cell>
          <cell r="D285">
            <v>1.0620000000000001</v>
          </cell>
          <cell r="E285">
            <v>0</v>
          </cell>
        </row>
        <row r="286">
          <cell r="C286" t="str">
            <v>RECICLADO</v>
          </cell>
          <cell r="D286">
            <v>1.6259999999999999</v>
          </cell>
          <cell r="E286">
            <v>0</v>
          </cell>
        </row>
        <row r="287">
          <cell r="C287" t="str">
            <v>CONCRETO_ASFÁLTICO</v>
          </cell>
          <cell r="D287">
            <v>0.45</v>
          </cell>
          <cell r="E287">
            <v>3.863</v>
          </cell>
        </row>
        <row r="288">
          <cell r="C288" t="str">
            <v>CUNETA</v>
          </cell>
          <cell r="D288">
            <v>0.33200000000000002</v>
          </cell>
          <cell r="E288">
            <v>2.847</v>
          </cell>
        </row>
        <row r="289">
          <cell r="C289" t="str">
            <v>BASE_GRANULAR</v>
          </cell>
          <cell r="D289">
            <v>1.0620000000000001</v>
          </cell>
          <cell r="E289">
            <v>9.1199999999999992</v>
          </cell>
        </row>
        <row r="290">
          <cell r="C290" t="str">
            <v>RECICLADO</v>
          </cell>
          <cell r="D290">
            <v>1.6259999999999999</v>
          </cell>
          <cell r="E290">
            <v>13.962</v>
          </cell>
        </row>
        <row r="291">
          <cell r="C291" t="str">
            <v>CONCRETO_ASFÁLTICO</v>
          </cell>
          <cell r="D291">
            <v>0.45</v>
          </cell>
          <cell r="E291">
            <v>4.4989999999999997</v>
          </cell>
        </row>
        <row r="292">
          <cell r="C292" t="str">
            <v>CUNETA</v>
          </cell>
          <cell r="D292">
            <v>0.33200000000000002</v>
          </cell>
          <cell r="E292">
            <v>3.3149999999999999</v>
          </cell>
        </row>
        <row r="293">
          <cell r="C293" t="str">
            <v>BASE_GRANULAR</v>
          </cell>
          <cell r="D293">
            <v>1.0620000000000001</v>
          </cell>
          <cell r="E293">
            <v>10.621</v>
          </cell>
        </row>
        <row r="294">
          <cell r="C294" t="str">
            <v>RECICLADO</v>
          </cell>
          <cell r="D294">
            <v>1.6259999999999999</v>
          </cell>
          <cell r="E294">
            <v>16.259</v>
          </cell>
        </row>
        <row r="295">
          <cell r="C295" t="str">
            <v>CONCRETO_ASFÁLTICO</v>
          </cell>
          <cell r="D295">
            <v>0.45</v>
          </cell>
          <cell r="E295">
            <v>1.9850000000000001</v>
          </cell>
        </row>
        <row r="296">
          <cell r="C296" t="str">
            <v>CUNETA</v>
          </cell>
          <cell r="D296">
            <v>0.33200000000000002</v>
          </cell>
          <cell r="E296">
            <v>1.4630000000000001</v>
          </cell>
        </row>
        <row r="297">
          <cell r="C297" t="str">
            <v>BASE_GRANULAR</v>
          </cell>
          <cell r="D297">
            <v>1.04</v>
          </cell>
          <cell r="E297">
            <v>4.6379999999999999</v>
          </cell>
        </row>
        <row r="298">
          <cell r="C298" t="str">
            <v>RECICLADO</v>
          </cell>
          <cell r="D298">
            <v>1.61</v>
          </cell>
          <cell r="E298">
            <v>7.141</v>
          </cell>
        </row>
        <row r="299">
          <cell r="C299" t="str">
            <v>CONCRETO_ASFÁLTICO</v>
          </cell>
          <cell r="D299">
            <v>0.45</v>
          </cell>
          <cell r="E299">
            <v>7.0129999999999999</v>
          </cell>
        </row>
        <row r="300">
          <cell r="C300" t="str">
            <v>CUNETA</v>
          </cell>
          <cell r="D300">
            <v>0.33200000000000002</v>
          </cell>
          <cell r="E300">
            <v>5.1680000000000001</v>
          </cell>
        </row>
        <row r="301">
          <cell r="C301" t="str">
            <v>BASE_GRANULAR</v>
          </cell>
          <cell r="D301">
            <v>1.04</v>
          </cell>
          <cell r="E301">
            <v>16.207999999999998</v>
          </cell>
        </row>
        <row r="302">
          <cell r="C302" t="str">
            <v>RECICLADO</v>
          </cell>
          <cell r="D302">
            <v>1.61</v>
          </cell>
          <cell r="E302">
            <v>25.102</v>
          </cell>
        </row>
        <row r="303">
          <cell r="C303" t="str">
            <v>CONCRETO_ASFÁLTICO</v>
          </cell>
          <cell r="D303">
            <v>0.45</v>
          </cell>
          <cell r="E303">
            <v>3.0000000000000001E-3</v>
          </cell>
        </row>
        <row r="304">
          <cell r="C304" t="str">
            <v>CUNETA</v>
          </cell>
          <cell r="D304">
            <v>0.33200000000000002</v>
          </cell>
          <cell r="E304">
            <v>2E-3</v>
          </cell>
        </row>
        <row r="305">
          <cell r="C305" t="str">
            <v>BASE_GRANULAR</v>
          </cell>
          <cell r="D305">
            <v>1.0680000000000001</v>
          </cell>
          <cell r="E305">
            <v>8.0000000000000002E-3</v>
          </cell>
        </row>
        <row r="306">
          <cell r="C306" t="str">
            <v>RECICLADO</v>
          </cell>
          <cell r="D306">
            <v>1.63</v>
          </cell>
          <cell r="E306">
            <v>1.2E-2</v>
          </cell>
        </row>
        <row r="307">
          <cell r="C307" t="str">
            <v>CONCRETO_ASFÁLTICO</v>
          </cell>
          <cell r="D307">
            <v>0.45</v>
          </cell>
          <cell r="E307">
            <v>4.4960000000000004</v>
          </cell>
        </row>
        <row r="308">
          <cell r="C308" t="str">
            <v>CUNETA</v>
          </cell>
          <cell r="D308">
            <v>0.33200000000000002</v>
          </cell>
          <cell r="E308">
            <v>3.3130000000000002</v>
          </cell>
        </row>
        <row r="309">
          <cell r="C309" t="str">
            <v>BASE_GRANULAR</v>
          </cell>
          <cell r="D309">
            <v>1.0620000000000001</v>
          </cell>
          <cell r="E309">
            <v>10.645</v>
          </cell>
        </row>
        <row r="310">
          <cell r="C310" t="str">
            <v>RECICLADO</v>
          </cell>
          <cell r="D310">
            <v>1.6259999999999999</v>
          </cell>
          <cell r="E310">
            <v>16.27</v>
          </cell>
        </row>
        <row r="311">
          <cell r="C311" t="str">
            <v>CONCRETO_ASFÁLTICO</v>
          </cell>
          <cell r="D311">
            <v>0.45</v>
          </cell>
          <cell r="E311">
            <v>2.2530000000000001</v>
          </cell>
        </row>
        <row r="312">
          <cell r="C312" t="str">
            <v>CUNETA</v>
          </cell>
          <cell r="D312">
            <v>0.33200000000000002</v>
          </cell>
          <cell r="E312">
            <v>1.66</v>
          </cell>
        </row>
        <row r="313">
          <cell r="C313" t="str">
            <v>BASE_GRANULAR</v>
          </cell>
          <cell r="D313">
            <v>1.0620000000000001</v>
          </cell>
          <cell r="E313">
            <v>5.319</v>
          </cell>
        </row>
        <row r="314">
          <cell r="C314" t="str">
            <v>RECICLADO</v>
          </cell>
          <cell r="D314">
            <v>1.6259999999999999</v>
          </cell>
          <cell r="E314">
            <v>8.1419999999999995</v>
          </cell>
        </row>
        <row r="315">
          <cell r="C315" t="str">
            <v>CONCRETO_ASFÁLTICO</v>
          </cell>
          <cell r="D315">
            <v>0.45</v>
          </cell>
          <cell r="E315">
            <v>2.246</v>
          </cell>
        </row>
        <row r="316">
          <cell r="C316" t="str">
            <v>CUNETA</v>
          </cell>
          <cell r="D316">
            <v>0.33200000000000002</v>
          </cell>
          <cell r="E316">
            <v>1.655</v>
          </cell>
        </row>
        <row r="317">
          <cell r="C317" t="str">
            <v>BASE_GRANULAR</v>
          </cell>
          <cell r="D317">
            <v>1.0620000000000001</v>
          </cell>
          <cell r="E317">
            <v>5.3070000000000004</v>
          </cell>
        </row>
        <row r="318">
          <cell r="C318" t="str">
            <v>RECICLADO</v>
          </cell>
          <cell r="D318">
            <v>1.6259999999999999</v>
          </cell>
          <cell r="E318">
            <v>8.1210000000000004</v>
          </cell>
        </row>
        <row r="319">
          <cell r="C319" t="str">
            <v>CONCRETO_ASFÁLTICO</v>
          </cell>
          <cell r="D319">
            <v>0.45</v>
          </cell>
          <cell r="E319">
            <v>4.4989999999999997</v>
          </cell>
        </row>
        <row r="320">
          <cell r="C320" t="str">
            <v>CUNETA</v>
          </cell>
          <cell r="D320">
            <v>0.33200000000000002</v>
          </cell>
          <cell r="E320">
            <v>3.3149999999999999</v>
          </cell>
        </row>
        <row r="321">
          <cell r="C321" t="str">
            <v>BASE_GRANULAR</v>
          </cell>
          <cell r="D321">
            <v>1.0620000000000001</v>
          </cell>
          <cell r="E321">
            <v>10.63</v>
          </cell>
        </row>
        <row r="322">
          <cell r="C322" t="str">
            <v>RECICLADO</v>
          </cell>
          <cell r="D322">
            <v>1.6259999999999999</v>
          </cell>
          <cell r="E322">
            <v>16.265999999999998</v>
          </cell>
        </row>
        <row r="323">
          <cell r="C323" t="str">
            <v>CONCRETO_ASFÁLTICO</v>
          </cell>
          <cell r="D323">
            <v>0.45</v>
          </cell>
          <cell r="E323">
            <v>3.5960000000000001</v>
          </cell>
        </row>
        <row r="324">
          <cell r="C324" t="str">
            <v>CUNETA</v>
          </cell>
          <cell r="D324">
            <v>0.33200000000000002</v>
          </cell>
          <cell r="E324">
            <v>2.65</v>
          </cell>
        </row>
        <row r="325">
          <cell r="C325" t="str">
            <v>BASE_GRANULAR</v>
          </cell>
          <cell r="D325">
            <v>1.0620000000000001</v>
          </cell>
          <cell r="E325">
            <v>8.4949999999999992</v>
          </cell>
        </row>
        <row r="326">
          <cell r="C326" t="str">
            <v>RECICLADO</v>
          </cell>
          <cell r="D326">
            <v>1.6259999999999999</v>
          </cell>
          <cell r="E326">
            <v>13</v>
          </cell>
        </row>
        <row r="327">
          <cell r="C327" t="str">
            <v>CONCRETO_ASFÁLTICO</v>
          </cell>
          <cell r="D327">
            <v>0.45</v>
          </cell>
          <cell r="E327">
            <v>0.90300000000000002</v>
          </cell>
        </row>
        <row r="328">
          <cell r="C328" t="str">
            <v>CUNETA</v>
          </cell>
          <cell r="D328">
            <v>0.33200000000000002</v>
          </cell>
          <cell r="E328">
            <v>0.66600000000000004</v>
          </cell>
        </row>
        <row r="329">
          <cell r="C329" t="str">
            <v>BASE_GRANULAR</v>
          </cell>
          <cell r="D329">
            <v>1.0620000000000001</v>
          </cell>
          <cell r="E329">
            <v>2.133</v>
          </cell>
        </row>
        <row r="330">
          <cell r="C330" t="str">
            <v>RECICLADO</v>
          </cell>
          <cell r="D330">
            <v>1.6259999999999999</v>
          </cell>
          <cell r="E330">
            <v>3.2650000000000001</v>
          </cell>
        </row>
        <row r="331">
          <cell r="C331" t="str">
            <v>CONCRETO_ASFÁLTICO</v>
          </cell>
          <cell r="D331">
            <v>0.45</v>
          </cell>
          <cell r="E331">
            <v>4.4989999999999997</v>
          </cell>
        </row>
        <row r="332">
          <cell r="C332" t="str">
            <v>CUNETA</v>
          </cell>
          <cell r="D332">
            <v>0.33200000000000002</v>
          </cell>
          <cell r="E332">
            <v>3.3149999999999999</v>
          </cell>
        </row>
        <row r="333">
          <cell r="C333" t="str">
            <v>BASE_GRANULAR</v>
          </cell>
          <cell r="D333">
            <v>1.046</v>
          </cell>
          <cell r="E333">
            <v>10.544</v>
          </cell>
        </row>
        <row r="334">
          <cell r="C334" t="str">
            <v>RECICLADO</v>
          </cell>
          <cell r="D334">
            <v>1.615</v>
          </cell>
          <cell r="E334">
            <v>16.206</v>
          </cell>
        </row>
        <row r="335">
          <cell r="C335" t="str">
            <v>CONCRETO_ASFÁLTICO</v>
          </cell>
          <cell r="D335">
            <v>0.45</v>
          </cell>
          <cell r="E335">
            <v>1.3460000000000001</v>
          </cell>
        </row>
        <row r="336">
          <cell r="C336" t="str">
            <v>CUNETA</v>
          </cell>
          <cell r="D336">
            <v>0.33200000000000002</v>
          </cell>
          <cell r="E336">
            <v>0.99199999999999999</v>
          </cell>
        </row>
        <row r="337">
          <cell r="C337" t="str">
            <v>BASE_GRANULAR</v>
          </cell>
          <cell r="D337">
            <v>1.04</v>
          </cell>
          <cell r="E337">
            <v>3.121</v>
          </cell>
        </row>
        <row r="338">
          <cell r="C338" t="str">
            <v>RECICLADO</v>
          </cell>
          <cell r="D338">
            <v>1.61</v>
          </cell>
          <cell r="E338">
            <v>4.8250000000000002</v>
          </cell>
        </row>
        <row r="339">
          <cell r="C339" t="str">
            <v>CONCRETO_ASFÁLTICO</v>
          </cell>
          <cell r="D339">
            <v>0.45</v>
          </cell>
          <cell r="E339">
            <v>1.4999999999999999E-2</v>
          </cell>
        </row>
        <row r="340">
          <cell r="C340" t="str">
            <v>CUNETA</v>
          </cell>
          <cell r="D340">
            <v>0.33200000000000002</v>
          </cell>
          <cell r="E340">
            <v>1.0999999999999999E-2</v>
          </cell>
        </row>
        <row r="341">
          <cell r="C341" t="str">
            <v>BASE_GRANULAR</v>
          </cell>
          <cell r="D341">
            <v>1.04</v>
          </cell>
          <cell r="E341">
            <v>3.5000000000000003E-2</v>
          </cell>
        </row>
        <row r="342">
          <cell r="C342" t="str">
            <v>RECICLADO</v>
          </cell>
          <cell r="D342">
            <v>1.61</v>
          </cell>
          <cell r="E342">
            <v>5.3999999999999999E-2</v>
          </cell>
        </row>
        <row r="343">
          <cell r="C343" t="str">
            <v>CONCRETO_ASFÁLTICO</v>
          </cell>
          <cell r="D343">
            <v>0.45</v>
          </cell>
          <cell r="E343">
            <v>3.1379999999999999</v>
          </cell>
        </row>
        <row r="344">
          <cell r="C344" t="str">
            <v>CUNETA</v>
          </cell>
          <cell r="D344">
            <v>0.33200000000000002</v>
          </cell>
          <cell r="E344">
            <v>2.3119999999999998</v>
          </cell>
        </row>
        <row r="345">
          <cell r="C345" t="str">
            <v>BASE_GRANULAR</v>
          </cell>
          <cell r="D345">
            <v>1.0609999999999999</v>
          </cell>
          <cell r="E345">
            <v>7.3280000000000003</v>
          </cell>
        </row>
        <row r="346">
          <cell r="C346" t="str">
            <v>RECICLADO</v>
          </cell>
          <cell r="D346">
            <v>1.625</v>
          </cell>
          <cell r="E346">
            <v>11.284000000000001</v>
          </cell>
        </row>
        <row r="347">
          <cell r="C347" t="str">
            <v>CONCRETO_ASFÁLTICO</v>
          </cell>
          <cell r="D347">
            <v>0.45</v>
          </cell>
          <cell r="E347">
            <v>3.2509999999999999</v>
          </cell>
        </row>
        <row r="348">
          <cell r="C348" t="str">
            <v>CUNETA</v>
          </cell>
          <cell r="D348">
            <v>0.33200000000000002</v>
          </cell>
          <cell r="E348">
            <v>2.3959999999999999</v>
          </cell>
        </row>
        <row r="349">
          <cell r="C349" t="str">
            <v>BASE_GRANULAR</v>
          </cell>
          <cell r="D349">
            <v>1.0620000000000001</v>
          </cell>
          <cell r="E349">
            <v>7.6760000000000002</v>
          </cell>
        </row>
        <row r="350">
          <cell r="C350" t="str">
            <v>RECICLADO</v>
          </cell>
          <cell r="D350">
            <v>1.6259999999999999</v>
          </cell>
          <cell r="E350">
            <v>11.75</v>
          </cell>
        </row>
        <row r="351">
          <cell r="C351" t="str">
            <v>CONCRETO_ASFÁLTICO</v>
          </cell>
          <cell r="D351">
            <v>0.45</v>
          </cell>
          <cell r="E351">
            <v>1.248</v>
          </cell>
        </row>
        <row r="352">
          <cell r="C352" t="str">
            <v>CUNETA</v>
          </cell>
          <cell r="D352">
            <v>0.33200000000000002</v>
          </cell>
          <cell r="E352">
            <v>0.92</v>
          </cell>
        </row>
        <row r="353">
          <cell r="C353" t="str">
            <v>BASE_GRANULAR</v>
          </cell>
          <cell r="D353">
            <v>1.0620000000000001</v>
          </cell>
          <cell r="E353">
            <v>2.9580000000000002</v>
          </cell>
        </row>
        <row r="354">
          <cell r="C354" t="str">
            <v>RECICLADO</v>
          </cell>
          <cell r="D354">
            <v>1.6259999999999999</v>
          </cell>
          <cell r="E354">
            <v>4.5199999999999996</v>
          </cell>
        </row>
        <row r="355">
          <cell r="C355" t="str">
            <v>CONCRETO_ASFÁLTICO</v>
          </cell>
          <cell r="D355">
            <v>0.45</v>
          </cell>
          <cell r="E355">
            <v>4.4989999999999997</v>
          </cell>
        </row>
        <row r="356">
          <cell r="C356" t="str">
            <v>CUNETA</v>
          </cell>
          <cell r="D356">
            <v>0.33200000000000002</v>
          </cell>
          <cell r="E356">
            <v>3.3149999999999999</v>
          </cell>
        </row>
        <row r="357">
          <cell r="C357" t="str">
            <v>BASE_GRANULAR</v>
          </cell>
          <cell r="D357">
            <v>1.0620000000000001</v>
          </cell>
          <cell r="E357">
            <v>10.661</v>
          </cell>
        </row>
        <row r="358">
          <cell r="C358" t="str">
            <v>RECICLADO</v>
          </cell>
          <cell r="D358">
            <v>1.6259999999999999</v>
          </cell>
          <cell r="E358">
            <v>16.292000000000002</v>
          </cell>
        </row>
        <row r="359">
          <cell r="C359" t="str">
            <v>CONCRETO_ASFÁLTICO</v>
          </cell>
          <cell r="D359">
            <v>0.45</v>
          </cell>
          <cell r="E359">
            <v>1.9510000000000001</v>
          </cell>
        </row>
        <row r="360">
          <cell r="C360" t="str">
            <v>CUNETA</v>
          </cell>
          <cell r="D360">
            <v>0.33200000000000002</v>
          </cell>
          <cell r="E360">
            <v>1.4370000000000001</v>
          </cell>
        </row>
        <row r="361">
          <cell r="C361" t="str">
            <v>BASE_GRANULAR</v>
          </cell>
          <cell r="D361">
            <v>1.0620000000000001</v>
          </cell>
          <cell r="E361">
            <v>4.6219999999999999</v>
          </cell>
        </row>
        <row r="362">
          <cell r="C362" t="str">
            <v>RECICLADO</v>
          </cell>
          <cell r="D362">
            <v>1.6259999999999999</v>
          </cell>
          <cell r="E362">
            <v>7.0629999999999997</v>
          </cell>
        </row>
        <row r="363">
          <cell r="C363" t="str">
            <v>CONCRETO_ASFÁLTICO</v>
          </cell>
          <cell r="D363">
            <v>0.45</v>
          </cell>
          <cell r="E363">
            <v>2.5489999999999999</v>
          </cell>
        </row>
        <row r="364">
          <cell r="C364" t="str">
            <v>CUNETA</v>
          </cell>
          <cell r="D364">
            <v>0.33200000000000002</v>
          </cell>
          <cell r="E364">
            <v>1.8779999999999999</v>
          </cell>
        </row>
        <row r="365">
          <cell r="C365" t="str">
            <v>BASE_GRANULAR</v>
          </cell>
          <cell r="D365">
            <v>1.0620000000000001</v>
          </cell>
          <cell r="E365">
            <v>6.02</v>
          </cell>
        </row>
        <row r="366">
          <cell r="C366" t="str">
            <v>RECICLADO</v>
          </cell>
          <cell r="D366">
            <v>1.6259999999999999</v>
          </cell>
          <cell r="E366">
            <v>9.2129999999999992</v>
          </cell>
        </row>
        <row r="367">
          <cell r="C367" t="str">
            <v>CONCRETO_ASFÁLTICO</v>
          </cell>
          <cell r="D367">
            <v>0.45</v>
          </cell>
          <cell r="E367">
            <v>3.84</v>
          </cell>
        </row>
        <row r="368">
          <cell r="C368" t="str">
            <v>CUNETA</v>
          </cell>
          <cell r="D368">
            <v>0.33200000000000002</v>
          </cell>
          <cell r="E368">
            <v>2.83</v>
          </cell>
        </row>
        <row r="369">
          <cell r="C369" t="str">
            <v>BASE_GRANULAR</v>
          </cell>
          <cell r="D369">
            <v>1.0509999999999999</v>
          </cell>
          <cell r="E369">
            <v>9.0220000000000002</v>
          </cell>
        </row>
        <row r="370">
          <cell r="C370" t="str">
            <v>RECICLADO</v>
          </cell>
          <cell r="D370">
            <v>1.6180000000000001</v>
          </cell>
          <cell r="E370">
            <v>13.848000000000001</v>
          </cell>
        </row>
        <row r="371">
          <cell r="C371" t="str">
            <v>CONCRETO_ASFÁLTICO</v>
          </cell>
          <cell r="D371">
            <v>0.45</v>
          </cell>
          <cell r="E371">
            <v>0.65900000000000003</v>
          </cell>
        </row>
        <row r="372">
          <cell r="C372" t="str">
            <v>CUNETA</v>
          </cell>
          <cell r="D372">
            <v>0.33200000000000002</v>
          </cell>
          <cell r="E372">
            <v>0.48599999999999999</v>
          </cell>
        </row>
        <row r="373">
          <cell r="C373" t="str">
            <v>BASE_GRANULAR</v>
          </cell>
          <cell r="D373">
            <v>1.048</v>
          </cell>
          <cell r="E373">
            <v>1.5369999999999999</v>
          </cell>
        </row>
        <row r="374">
          <cell r="C374" t="str">
            <v>RECICLADO</v>
          </cell>
          <cell r="D374">
            <v>1.6160000000000001</v>
          </cell>
          <cell r="E374">
            <v>2.3679999999999999</v>
          </cell>
        </row>
        <row r="375">
          <cell r="C375" t="str">
            <v>CONCRETO_ASFÁLTICO</v>
          </cell>
          <cell r="D375">
            <v>0.45</v>
          </cell>
          <cell r="E375">
            <v>1.9219999999999999</v>
          </cell>
        </row>
        <row r="376">
          <cell r="C376" t="str">
            <v>CUNETA</v>
          </cell>
          <cell r="D376">
            <v>0.33200000000000002</v>
          </cell>
          <cell r="E376">
            <v>1.4159999999999999</v>
          </cell>
        </row>
        <row r="377">
          <cell r="C377" t="str">
            <v>BASE_GRANULAR</v>
          </cell>
          <cell r="D377">
            <v>1.0680000000000001</v>
          </cell>
          <cell r="E377">
            <v>4.5190000000000001</v>
          </cell>
        </row>
        <row r="378">
          <cell r="C378" t="str">
            <v>RECICLADO</v>
          </cell>
          <cell r="D378">
            <v>1.63</v>
          </cell>
          <cell r="E378">
            <v>6.9340000000000002</v>
          </cell>
        </row>
        <row r="379">
          <cell r="C379" t="str">
            <v>CONCRETO_ASFÁLTICO</v>
          </cell>
          <cell r="D379">
            <v>0.45</v>
          </cell>
          <cell r="E379">
            <v>2.577</v>
          </cell>
        </row>
        <row r="380">
          <cell r="C380" t="str">
            <v>CUNETA</v>
          </cell>
          <cell r="D380">
            <v>0.33200000000000002</v>
          </cell>
          <cell r="E380">
            <v>1.899</v>
          </cell>
        </row>
        <row r="381">
          <cell r="C381" t="str">
            <v>BASE_GRANULAR</v>
          </cell>
          <cell r="D381">
            <v>1.0620000000000001</v>
          </cell>
          <cell r="E381">
            <v>6.1239999999999997</v>
          </cell>
        </row>
        <row r="382">
          <cell r="C382" t="str">
            <v>RECICLADO</v>
          </cell>
          <cell r="D382">
            <v>1.6259999999999999</v>
          </cell>
          <cell r="E382">
            <v>9.3439999999999994</v>
          </cell>
        </row>
        <row r="383">
          <cell r="C383" t="str">
            <v>CONCRETO_ASFÁLTICO</v>
          </cell>
          <cell r="D383">
            <v>0.45</v>
          </cell>
          <cell r="E383">
            <v>4.4989999999999997</v>
          </cell>
        </row>
        <row r="384">
          <cell r="C384" t="str">
            <v>CUNETA</v>
          </cell>
          <cell r="D384">
            <v>0.33200000000000002</v>
          </cell>
          <cell r="E384">
            <v>3.3149999999999999</v>
          </cell>
        </row>
        <row r="385">
          <cell r="C385" t="str">
            <v>BASE_GRANULAR</v>
          </cell>
          <cell r="D385">
            <v>1.0620000000000001</v>
          </cell>
          <cell r="E385">
            <v>10.679</v>
          </cell>
        </row>
        <row r="386">
          <cell r="C386" t="str">
            <v>RECICLADO</v>
          </cell>
          <cell r="D386">
            <v>1.6259999999999999</v>
          </cell>
          <cell r="E386">
            <v>16.305</v>
          </cell>
        </row>
        <row r="387">
          <cell r="C387" t="str">
            <v>CONCRETO_ASFÁLTICO</v>
          </cell>
          <cell r="D387">
            <v>0.4</v>
          </cell>
          <cell r="E387">
            <v>3.6339999999999999</v>
          </cell>
        </row>
        <row r="388">
          <cell r="C388" t="str">
            <v>CUNETA</v>
          </cell>
          <cell r="D388">
            <v>0.33200000000000002</v>
          </cell>
          <cell r="E388">
            <v>2.835</v>
          </cell>
        </row>
        <row r="389">
          <cell r="C389" t="str">
            <v>BASE_GRANULAR</v>
          </cell>
          <cell r="D389">
            <v>0.754</v>
          </cell>
          <cell r="E389">
            <v>7.7910000000000004</v>
          </cell>
        </row>
        <row r="390">
          <cell r="C390" t="str">
            <v>RECICLADO</v>
          </cell>
          <cell r="D390">
            <v>1.881</v>
          </cell>
          <cell r="E390">
            <v>15.013999999999999</v>
          </cell>
        </row>
        <row r="391">
          <cell r="C391" t="str">
            <v>CONCRETO_ASFÁLTICO</v>
          </cell>
          <cell r="D391">
            <v>0.4</v>
          </cell>
          <cell r="E391">
            <v>3.214</v>
          </cell>
        </row>
        <row r="392">
          <cell r="C392" t="str">
            <v>CUNETA</v>
          </cell>
          <cell r="D392">
            <v>0.33200000000000002</v>
          </cell>
          <cell r="E392">
            <v>2.665</v>
          </cell>
        </row>
        <row r="393">
          <cell r="C393" t="str">
            <v>BASE_GRANULAR</v>
          </cell>
          <cell r="D393">
            <v>0.75800000000000001</v>
          </cell>
          <cell r="E393">
            <v>6.0780000000000003</v>
          </cell>
        </row>
        <row r="394">
          <cell r="C394" t="str">
            <v>RECICLADO</v>
          </cell>
          <cell r="D394">
            <v>1.8959999999999999</v>
          </cell>
          <cell r="E394">
            <v>15.179</v>
          </cell>
        </row>
        <row r="395">
          <cell r="C395" t="str">
            <v>CONCRETO_ASFÁLTICO</v>
          </cell>
          <cell r="D395">
            <v>0.4</v>
          </cell>
          <cell r="E395">
            <v>1.3640000000000001</v>
          </cell>
        </row>
        <row r="396">
          <cell r="C396" t="str">
            <v>CUNETA</v>
          </cell>
          <cell r="D396">
            <v>0.33200000000000002</v>
          </cell>
          <cell r="E396">
            <v>1.131</v>
          </cell>
        </row>
        <row r="397">
          <cell r="C397" t="str">
            <v>BASE_GRANULAR</v>
          </cell>
          <cell r="D397">
            <v>0.76100000000000001</v>
          </cell>
          <cell r="E397">
            <v>2.59</v>
          </cell>
        </row>
        <row r="398">
          <cell r="C398" t="str">
            <v>RECICLADO</v>
          </cell>
          <cell r="D398">
            <v>1.9059999999999999</v>
          </cell>
          <cell r="E398">
            <v>6.484</v>
          </cell>
        </row>
        <row r="399">
          <cell r="C399" t="str">
            <v>CONCRETO_ASFÁLTICO</v>
          </cell>
          <cell r="D399">
            <v>0.4</v>
          </cell>
          <cell r="E399">
            <v>3.9990000000000001</v>
          </cell>
        </row>
        <row r="400">
          <cell r="C400" t="str">
            <v>CUNETA</v>
          </cell>
          <cell r="D400">
            <v>0.33200000000000002</v>
          </cell>
          <cell r="E400">
            <v>3.3149999999999999</v>
          </cell>
        </row>
        <row r="401">
          <cell r="C401" t="str">
            <v>BASE_GRANULAR</v>
          </cell>
          <cell r="D401">
            <v>0.76200000000000001</v>
          </cell>
          <cell r="E401">
            <v>7.6139999999999999</v>
          </cell>
        </row>
        <row r="402">
          <cell r="C402" t="str">
            <v>RECICLADO</v>
          </cell>
          <cell r="D402">
            <v>1.911</v>
          </cell>
          <cell r="E402">
            <v>19.099</v>
          </cell>
        </row>
        <row r="403">
          <cell r="C403" t="str">
            <v>CONCRETO_ASFÁLTICO</v>
          </cell>
          <cell r="D403">
            <v>0.4</v>
          </cell>
          <cell r="E403">
            <v>0.27600000000000002</v>
          </cell>
        </row>
        <row r="404">
          <cell r="C404" t="str">
            <v>CUNETA</v>
          </cell>
          <cell r="D404">
            <v>0.33200000000000002</v>
          </cell>
          <cell r="E404">
            <v>0.22900000000000001</v>
          </cell>
        </row>
        <row r="405">
          <cell r="C405" t="str">
            <v>BASE_GRANULAR</v>
          </cell>
          <cell r="D405">
            <v>0.76200000000000001</v>
          </cell>
          <cell r="E405">
            <v>0.52500000000000002</v>
          </cell>
        </row>
        <row r="406">
          <cell r="C406" t="str">
            <v>RECICLADO</v>
          </cell>
          <cell r="D406">
            <v>1.911</v>
          </cell>
          <cell r="E406">
            <v>1.3180000000000001</v>
          </cell>
        </row>
        <row r="407">
          <cell r="C407" t="str">
            <v>CONCRETO_ASFÁLTICO</v>
          </cell>
          <cell r="D407">
            <v>0.4</v>
          </cell>
          <cell r="E407">
            <v>3.7229999999999999</v>
          </cell>
        </row>
        <row r="408">
          <cell r="C408" t="str">
            <v>CUNETA</v>
          </cell>
          <cell r="D408">
            <v>0.33200000000000002</v>
          </cell>
          <cell r="E408">
            <v>3.0870000000000002</v>
          </cell>
        </row>
        <row r="409">
          <cell r="C409" t="str">
            <v>BASE_GRANULAR</v>
          </cell>
          <cell r="D409">
            <v>0.76200000000000001</v>
          </cell>
          <cell r="E409">
            <v>7.1020000000000003</v>
          </cell>
        </row>
        <row r="410">
          <cell r="C410" t="str">
            <v>RECICLADO</v>
          </cell>
          <cell r="D410">
            <v>1.911</v>
          </cell>
          <cell r="E410">
            <v>17.841999999999999</v>
          </cell>
        </row>
        <row r="411">
          <cell r="C411" t="str">
            <v>CONCRETO_ASFÁLTICO</v>
          </cell>
          <cell r="D411">
            <v>0.4</v>
          </cell>
          <cell r="E411">
            <v>2.9780000000000002</v>
          </cell>
        </row>
        <row r="412">
          <cell r="C412" t="str">
            <v>CUNETA</v>
          </cell>
          <cell r="D412">
            <v>0.33200000000000002</v>
          </cell>
          <cell r="E412">
            <v>2.4689999999999999</v>
          </cell>
        </row>
        <row r="413">
          <cell r="C413" t="str">
            <v>BASE_GRANULAR</v>
          </cell>
          <cell r="D413">
            <v>0.76200000000000001</v>
          </cell>
          <cell r="E413">
            <v>5.681</v>
          </cell>
        </row>
        <row r="414">
          <cell r="C414" t="str">
            <v>RECICLADO</v>
          </cell>
          <cell r="D414">
            <v>1.911</v>
          </cell>
          <cell r="E414">
            <v>14.271000000000001</v>
          </cell>
        </row>
        <row r="415">
          <cell r="C415" t="str">
            <v>CONCRETO_ASFÁLTICO</v>
          </cell>
          <cell r="D415">
            <v>0.4</v>
          </cell>
          <cell r="E415">
            <v>1.0209999999999999</v>
          </cell>
        </row>
        <row r="416">
          <cell r="C416" t="str">
            <v>CUNETA</v>
          </cell>
          <cell r="D416">
            <v>0.33200000000000002</v>
          </cell>
          <cell r="E416">
            <v>0.84599999999999997</v>
          </cell>
        </row>
        <row r="417">
          <cell r="C417" t="str">
            <v>BASE_GRANULAR</v>
          </cell>
          <cell r="D417">
            <v>0.76200000000000001</v>
          </cell>
          <cell r="E417">
            <v>1.9450000000000001</v>
          </cell>
        </row>
        <row r="418">
          <cell r="C418" t="str">
            <v>RECICLADO</v>
          </cell>
          <cell r="D418">
            <v>1.911</v>
          </cell>
          <cell r="E418">
            <v>4.8810000000000002</v>
          </cell>
        </row>
        <row r="419">
          <cell r="C419" t="str">
            <v>CONCRETO_ASFÁLTICO</v>
          </cell>
          <cell r="D419">
            <v>0.4</v>
          </cell>
          <cell r="E419">
            <v>3.9990000000000001</v>
          </cell>
        </row>
        <row r="420">
          <cell r="C420" t="str">
            <v>CUNETA</v>
          </cell>
          <cell r="D420">
            <v>0.33200000000000002</v>
          </cell>
          <cell r="E420">
            <v>3.3149999999999999</v>
          </cell>
        </row>
        <row r="421">
          <cell r="C421" t="str">
            <v>BASE_GRANULAR</v>
          </cell>
          <cell r="D421">
            <v>0.76200000000000001</v>
          </cell>
          <cell r="E421">
            <v>7.6210000000000004</v>
          </cell>
        </row>
        <row r="422">
          <cell r="C422" t="str">
            <v>RECICLADO</v>
          </cell>
          <cell r="D422">
            <v>1.911</v>
          </cell>
          <cell r="E422">
            <v>19.13</v>
          </cell>
        </row>
        <row r="423">
          <cell r="C423" t="str">
            <v>CONCRETO_ASFÁLTICO</v>
          </cell>
          <cell r="D423">
            <v>0.4</v>
          </cell>
          <cell r="E423">
            <v>0.61899999999999999</v>
          </cell>
        </row>
        <row r="424">
          <cell r="C424" t="str">
            <v>CUNETA</v>
          </cell>
          <cell r="D424">
            <v>0.33200000000000002</v>
          </cell>
          <cell r="E424">
            <v>0.51300000000000001</v>
          </cell>
        </row>
        <row r="425">
          <cell r="C425" t="str">
            <v>BASE_GRANULAR</v>
          </cell>
          <cell r="D425">
            <v>0.754</v>
          </cell>
          <cell r="E425">
            <v>1.173</v>
          </cell>
        </row>
        <row r="426">
          <cell r="C426" t="str">
            <v>RECICLADO</v>
          </cell>
          <cell r="D426">
            <v>1.881</v>
          </cell>
          <cell r="E426">
            <v>2.9329999999999998</v>
          </cell>
        </row>
        <row r="427">
          <cell r="C427" t="str">
            <v>CONCRETO_ASFÁLTICO</v>
          </cell>
          <cell r="D427">
            <v>0.4</v>
          </cell>
          <cell r="E427">
            <v>0.371</v>
          </cell>
        </row>
        <row r="428">
          <cell r="C428" t="str">
            <v>CUNETA</v>
          </cell>
          <cell r="D428">
            <v>0.33200000000000002</v>
          </cell>
          <cell r="E428">
            <v>0.308</v>
          </cell>
        </row>
        <row r="429">
          <cell r="C429" t="str">
            <v>BASE_GRANULAR</v>
          </cell>
          <cell r="D429">
            <v>0.76400000000000001</v>
          </cell>
          <cell r="E429">
            <v>0.70499999999999996</v>
          </cell>
        </row>
        <row r="430">
          <cell r="C430" t="str">
            <v>RECICLADO</v>
          </cell>
          <cell r="D430">
            <v>1.919</v>
          </cell>
          <cell r="E430">
            <v>1.7649999999999999</v>
          </cell>
        </row>
        <row r="431">
          <cell r="C431" t="str">
            <v>CONCRETO_ASFÁLTICO</v>
          </cell>
          <cell r="D431">
            <v>0.4</v>
          </cell>
          <cell r="E431">
            <v>3.0089999999999999</v>
          </cell>
        </row>
        <row r="432">
          <cell r="C432" t="str">
            <v>CUNETA</v>
          </cell>
          <cell r="D432">
            <v>0.33200000000000002</v>
          </cell>
          <cell r="E432">
            <v>2.4950000000000001</v>
          </cell>
        </row>
        <row r="433">
          <cell r="C433" t="str">
            <v>BASE_GRANULAR</v>
          </cell>
          <cell r="D433">
            <v>0.76200000000000001</v>
          </cell>
          <cell r="E433">
            <v>5.7409999999999997</v>
          </cell>
        </row>
        <row r="434">
          <cell r="C434" t="str">
            <v>RECICLADO</v>
          </cell>
          <cell r="D434">
            <v>1.911</v>
          </cell>
          <cell r="E434">
            <v>14.422000000000001</v>
          </cell>
        </row>
        <row r="435">
          <cell r="C435" t="str">
            <v>CONCRETO_ASFÁLTICO</v>
          </cell>
          <cell r="D435">
            <v>0.4</v>
          </cell>
          <cell r="E435">
            <v>3.9990000000000001</v>
          </cell>
        </row>
        <row r="436">
          <cell r="C436" t="str">
            <v>CUNETA</v>
          </cell>
          <cell r="D436">
            <v>0.33200000000000002</v>
          </cell>
          <cell r="E436">
            <v>3.3149999999999999</v>
          </cell>
        </row>
        <row r="437">
          <cell r="C437" t="str">
            <v>BASE_GRANULAR</v>
          </cell>
          <cell r="D437">
            <v>0.76200000000000001</v>
          </cell>
          <cell r="E437">
            <v>7.6210000000000004</v>
          </cell>
        </row>
        <row r="438">
          <cell r="C438" t="str">
            <v>RECICLADO</v>
          </cell>
          <cell r="D438">
            <v>1.911</v>
          </cell>
          <cell r="E438">
            <v>19.13</v>
          </cell>
        </row>
        <row r="439">
          <cell r="C439" t="str">
            <v>CONCRETO_ASFÁLTICO</v>
          </cell>
          <cell r="D439">
            <v>0.4</v>
          </cell>
          <cell r="E439">
            <v>3.9990000000000001</v>
          </cell>
        </row>
        <row r="440">
          <cell r="C440" t="str">
            <v>CUNETA</v>
          </cell>
          <cell r="D440">
            <v>0.33200000000000002</v>
          </cell>
          <cell r="E440">
            <v>3.3149999999999999</v>
          </cell>
        </row>
        <row r="441">
          <cell r="C441" t="str">
            <v>BASE_GRANULAR</v>
          </cell>
          <cell r="D441">
            <v>0.76200000000000001</v>
          </cell>
          <cell r="E441">
            <v>7.6210000000000004</v>
          </cell>
        </row>
        <row r="442">
          <cell r="C442" t="str">
            <v>RECICLADO</v>
          </cell>
          <cell r="D442">
            <v>1.911</v>
          </cell>
          <cell r="E442">
            <v>19.13</v>
          </cell>
        </row>
        <row r="443">
          <cell r="C443" t="str">
            <v>CONCRETO_ASFÁLTICO</v>
          </cell>
          <cell r="D443">
            <v>0.4</v>
          </cell>
          <cell r="E443">
            <v>0.96299999999999997</v>
          </cell>
        </row>
        <row r="444">
          <cell r="C444" t="str">
            <v>CUNETA</v>
          </cell>
          <cell r="D444">
            <v>0.33200000000000002</v>
          </cell>
          <cell r="E444">
            <v>0.79800000000000004</v>
          </cell>
        </row>
        <row r="445">
          <cell r="C445" t="str">
            <v>BASE_GRANULAR</v>
          </cell>
          <cell r="D445">
            <v>0.754</v>
          </cell>
          <cell r="E445">
            <v>1.8260000000000001</v>
          </cell>
        </row>
        <row r="446">
          <cell r="C446" t="str">
            <v>RECICLADO</v>
          </cell>
          <cell r="D446">
            <v>1.881</v>
          </cell>
          <cell r="E446">
            <v>4.5679999999999996</v>
          </cell>
        </row>
        <row r="447">
          <cell r="C447" t="str">
            <v>CONCRETO_ASFÁLTICO</v>
          </cell>
          <cell r="D447">
            <v>0.4</v>
          </cell>
          <cell r="E447">
            <v>2.8679999999999999</v>
          </cell>
        </row>
        <row r="448">
          <cell r="C448" t="str">
            <v>CUNETA</v>
          </cell>
          <cell r="D448">
            <v>0.33200000000000002</v>
          </cell>
          <cell r="E448">
            <v>2.3769999999999998</v>
          </cell>
        </row>
        <row r="449">
          <cell r="C449" t="str">
            <v>BASE_GRANULAR</v>
          </cell>
          <cell r="D449">
            <v>0.76400000000000001</v>
          </cell>
          <cell r="E449">
            <v>5.4420000000000002</v>
          </cell>
        </row>
        <row r="450">
          <cell r="C450" t="str">
            <v>RECICLADO</v>
          </cell>
          <cell r="D450">
            <v>1.919</v>
          </cell>
          <cell r="E450">
            <v>13.624000000000001</v>
          </cell>
        </row>
        <row r="451">
          <cell r="C451" t="str">
            <v>CONCRETO_ASFÁLTICO</v>
          </cell>
          <cell r="D451">
            <v>0.4</v>
          </cell>
          <cell r="E451">
            <v>0.16900000000000001</v>
          </cell>
        </row>
        <row r="452">
          <cell r="C452" t="str">
            <v>CUNETA</v>
          </cell>
          <cell r="D452">
            <v>0.33200000000000002</v>
          </cell>
          <cell r="E452">
            <v>0.14000000000000001</v>
          </cell>
        </row>
        <row r="453">
          <cell r="C453" t="str">
            <v>BASE_GRANULAR</v>
          </cell>
          <cell r="D453">
            <v>0.76200000000000001</v>
          </cell>
          <cell r="E453">
            <v>0.32200000000000001</v>
          </cell>
        </row>
        <row r="454">
          <cell r="C454" t="str">
            <v>RECICLADO</v>
          </cell>
          <cell r="D454">
            <v>1.911</v>
          </cell>
          <cell r="E454">
            <v>0.80700000000000005</v>
          </cell>
        </row>
        <row r="455">
          <cell r="C455" t="str">
            <v>CONCRETO_ASFÁLTICO</v>
          </cell>
          <cell r="D455">
            <v>0.4</v>
          </cell>
          <cell r="E455">
            <v>3.9990000000000001</v>
          </cell>
        </row>
        <row r="456">
          <cell r="C456" t="str">
            <v>CUNETA</v>
          </cell>
          <cell r="D456">
            <v>0.33200000000000002</v>
          </cell>
          <cell r="E456">
            <v>3.3149999999999999</v>
          </cell>
        </row>
        <row r="457">
          <cell r="C457" t="str">
            <v>BASE_GRANULAR</v>
          </cell>
          <cell r="D457">
            <v>0.76200000000000001</v>
          </cell>
          <cell r="E457">
            <v>7.6210000000000004</v>
          </cell>
        </row>
        <row r="458">
          <cell r="C458" t="str">
            <v>RECICLADO</v>
          </cell>
          <cell r="D458">
            <v>1.911</v>
          </cell>
          <cell r="E458">
            <v>19.128</v>
          </cell>
        </row>
        <row r="459">
          <cell r="C459" t="str">
            <v>CONCRETO_ASFÁLTICO</v>
          </cell>
          <cell r="D459">
            <v>0.4</v>
          </cell>
          <cell r="E459">
            <v>1.4710000000000001</v>
          </cell>
        </row>
        <row r="460">
          <cell r="C460" t="str">
            <v>CUNETA</v>
          </cell>
          <cell r="D460">
            <v>0.33200000000000002</v>
          </cell>
          <cell r="E460">
            <v>1.22</v>
          </cell>
        </row>
        <row r="461">
          <cell r="C461" t="str">
            <v>BASE_GRANULAR</v>
          </cell>
          <cell r="D461">
            <v>0.76200000000000001</v>
          </cell>
          <cell r="E461">
            <v>2.802</v>
          </cell>
        </row>
        <row r="462">
          <cell r="C462" t="str">
            <v>RECICLADO</v>
          </cell>
          <cell r="D462">
            <v>1.911</v>
          </cell>
          <cell r="E462">
            <v>7.032</v>
          </cell>
        </row>
        <row r="463">
          <cell r="C463" t="str">
            <v>CONCRETO_ASFÁLTICO</v>
          </cell>
          <cell r="D463">
            <v>0.4</v>
          </cell>
          <cell r="E463">
            <v>2.528</v>
          </cell>
        </row>
        <row r="464">
          <cell r="C464" t="str">
            <v>CUNETA</v>
          </cell>
          <cell r="D464">
            <v>0.33200000000000002</v>
          </cell>
          <cell r="E464">
            <v>2.0960000000000001</v>
          </cell>
        </row>
        <row r="465">
          <cell r="C465" t="str">
            <v>BASE_GRANULAR</v>
          </cell>
          <cell r="D465">
            <v>0.76200000000000001</v>
          </cell>
          <cell r="E465">
            <v>4.8209999999999997</v>
          </cell>
        </row>
        <row r="466">
          <cell r="C466" t="str">
            <v>RECICLADO</v>
          </cell>
          <cell r="D466">
            <v>1.911</v>
          </cell>
          <cell r="E466">
            <v>12.11</v>
          </cell>
        </row>
        <row r="467">
          <cell r="C467" t="str">
            <v>CONCRETO_ASFÁLTICO</v>
          </cell>
          <cell r="D467">
            <v>0.4</v>
          </cell>
          <cell r="E467">
            <v>3.9990000000000001</v>
          </cell>
        </row>
        <row r="468">
          <cell r="C468" t="str">
            <v>CUNETA</v>
          </cell>
          <cell r="D468">
            <v>0.33200000000000002</v>
          </cell>
          <cell r="E468">
            <v>3.3149999999999999</v>
          </cell>
        </row>
        <row r="469">
          <cell r="C469" t="str">
            <v>BASE_GRANULAR</v>
          </cell>
          <cell r="D469">
            <v>0.76200000000000001</v>
          </cell>
          <cell r="E469">
            <v>7.6269999999999998</v>
          </cell>
        </row>
        <row r="470">
          <cell r="C470" t="str">
            <v>RECICLADO</v>
          </cell>
          <cell r="D470">
            <v>1.911</v>
          </cell>
          <cell r="E470">
            <v>19.157</v>
          </cell>
        </row>
        <row r="471">
          <cell r="C471" t="str">
            <v>CONCRETO_ASFÁLTICO</v>
          </cell>
          <cell r="D471">
            <v>0.4</v>
          </cell>
          <cell r="E471">
            <v>0.19800000000000001</v>
          </cell>
        </row>
        <row r="472">
          <cell r="C472" t="str">
            <v>CUNETA</v>
          </cell>
          <cell r="D472">
            <v>0.33200000000000002</v>
          </cell>
          <cell r="E472">
            <v>0.16400000000000001</v>
          </cell>
        </row>
        <row r="473">
          <cell r="C473" t="str">
            <v>BASE_GRANULAR</v>
          </cell>
          <cell r="D473">
            <v>0.76200000000000001</v>
          </cell>
          <cell r="E473">
            <v>0.378</v>
          </cell>
        </row>
        <row r="474">
          <cell r="C474" t="str">
            <v>RECICLADO</v>
          </cell>
          <cell r="D474">
            <v>1.911</v>
          </cell>
          <cell r="E474">
            <v>0.95</v>
          </cell>
        </row>
        <row r="475">
          <cell r="C475" t="str">
            <v>CONCRETO_ASFÁLTICO</v>
          </cell>
          <cell r="D475">
            <v>0.4</v>
          </cell>
          <cell r="E475">
            <v>3.8010000000000002</v>
          </cell>
        </row>
        <row r="476">
          <cell r="C476" t="str">
            <v>CUNETA</v>
          </cell>
          <cell r="D476">
            <v>0.33200000000000002</v>
          </cell>
          <cell r="E476">
            <v>3.1509999999999998</v>
          </cell>
        </row>
        <row r="477">
          <cell r="C477" t="str">
            <v>BASE_GRANULAR</v>
          </cell>
          <cell r="D477">
            <v>0.75900000000000001</v>
          </cell>
          <cell r="E477">
            <v>7.2279999999999998</v>
          </cell>
        </row>
        <row r="478">
          <cell r="C478" t="str">
            <v>RECICLADO</v>
          </cell>
          <cell r="D478">
            <v>1.899</v>
          </cell>
          <cell r="E478">
            <v>18.117999999999999</v>
          </cell>
        </row>
        <row r="479">
          <cell r="C479" t="str">
            <v>CONCRETO_ASFÁLTICO</v>
          </cell>
          <cell r="D479">
            <v>0.4</v>
          </cell>
          <cell r="E479">
            <v>1.8380000000000001</v>
          </cell>
        </row>
        <row r="480">
          <cell r="C480" t="str">
            <v>CUNETA</v>
          </cell>
          <cell r="D480">
            <v>0.33200000000000002</v>
          </cell>
          <cell r="E480">
            <v>1.524</v>
          </cell>
        </row>
        <row r="481">
          <cell r="C481" t="str">
            <v>BASE_GRANULAR</v>
          </cell>
          <cell r="D481">
            <v>0.754</v>
          </cell>
          <cell r="E481">
            <v>3.4769999999999999</v>
          </cell>
        </row>
        <row r="482">
          <cell r="C482" t="str">
            <v>RECICLADO</v>
          </cell>
          <cell r="D482">
            <v>1.881</v>
          </cell>
          <cell r="E482">
            <v>8.6880000000000006</v>
          </cell>
        </row>
        <row r="483">
          <cell r="C483" t="str">
            <v>CONCRETO_ASFÁLTICO</v>
          </cell>
          <cell r="D483">
            <v>0.4</v>
          </cell>
          <cell r="E483">
            <v>8.1000000000000003E-2</v>
          </cell>
        </row>
        <row r="484">
          <cell r="C484" t="str">
            <v>CUNETA</v>
          </cell>
          <cell r="D484">
            <v>0.33200000000000002</v>
          </cell>
          <cell r="E484">
            <v>6.7000000000000004E-2</v>
          </cell>
        </row>
        <row r="485">
          <cell r="C485" t="str">
            <v>BASE_GRANULAR</v>
          </cell>
          <cell r="D485">
            <v>0.754</v>
          </cell>
          <cell r="E485">
            <v>0.152</v>
          </cell>
        </row>
        <row r="486">
          <cell r="C486" t="str">
            <v>RECICLADO</v>
          </cell>
          <cell r="D486">
            <v>1.881</v>
          </cell>
          <cell r="E486">
            <v>0.38</v>
          </cell>
        </row>
        <row r="487">
          <cell r="C487" t="str">
            <v>CONCRETO_ASFÁLTICO</v>
          </cell>
          <cell r="D487">
            <v>0.4</v>
          </cell>
          <cell r="E487">
            <v>2.08</v>
          </cell>
        </row>
        <row r="488">
          <cell r="C488" t="str">
            <v>CUNETA</v>
          </cell>
          <cell r="D488">
            <v>0.33200000000000002</v>
          </cell>
          <cell r="E488">
            <v>1.7250000000000001</v>
          </cell>
        </row>
        <row r="489">
          <cell r="C489" t="str">
            <v>BASE_GRANULAR</v>
          </cell>
          <cell r="D489">
            <v>0.75800000000000001</v>
          </cell>
          <cell r="E489">
            <v>3.9340000000000002</v>
          </cell>
        </row>
        <row r="490">
          <cell r="C490" t="str">
            <v>RECICLADO</v>
          </cell>
          <cell r="D490">
            <v>1.897</v>
          </cell>
          <cell r="E490">
            <v>9.8260000000000005</v>
          </cell>
        </row>
        <row r="491">
          <cell r="C491" t="str">
            <v>CONCRETO_ASFÁLTICO</v>
          </cell>
          <cell r="D491">
            <v>0.4</v>
          </cell>
          <cell r="E491">
            <v>3.9990000000000001</v>
          </cell>
        </row>
        <row r="492">
          <cell r="C492" t="str">
            <v>CUNETA</v>
          </cell>
          <cell r="D492">
            <v>0.33200000000000002</v>
          </cell>
          <cell r="E492">
            <v>3.3149999999999999</v>
          </cell>
        </row>
        <row r="493">
          <cell r="C493" t="str">
            <v>BASE_GRANULAR</v>
          </cell>
          <cell r="D493">
            <v>0.76200000000000001</v>
          </cell>
          <cell r="E493">
            <v>7.6</v>
          </cell>
        </row>
        <row r="494">
          <cell r="C494" t="str">
            <v>RECICLADO</v>
          </cell>
          <cell r="D494">
            <v>1.911</v>
          </cell>
          <cell r="E494">
            <v>19.04</v>
          </cell>
        </row>
        <row r="495">
          <cell r="C495" t="str">
            <v>CONCRETO_ASFÁLTICO</v>
          </cell>
          <cell r="D495">
            <v>0.4</v>
          </cell>
          <cell r="E495">
            <v>1.7190000000000001</v>
          </cell>
        </row>
        <row r="496">
          <cell r="C496" t="str">
            <v>CUNETA</v>
          </cell>
          <cell r="D496">
            <v>0.33200000000000002</v>
          </cell>
          <cell r="E496">
            <v>1.425</v>
          </cell>
        </row>
        <row r="497">
          <cell r="C497" t="str">
            <v>BASE_GRANULAR</v>
          </cell>
          <cell r="D497">
            <v>0.76200000000000001</v>
          </cell>
          <cell r="E497">
            <v>3.274</v>
          </cell>
        </row>
        <row r="498">
          <cell r="C498" t="str">
            <v>RECICLADO</v>
          </cell>
          <cell r="D498">
            <v>1.911</v>
          </cell>
          <cell r="E498">
            <v>8.2140000000000004</v>
          </cell>
        </row>
        <row r="499">
          <cell r="C499" t="str">
            <v>CONCRETO_ASFÁLTICO</v>
          </cell>
          <cell r="D499">
            <v>0.4</v>
          </cell>
          <cell r="E499">
            <v>2.2799999999999998</v>
          </cell>
        </row>
        <row r="500">
          <cell r="C500" t="str">
            <v>CUNETA</v>
          </cell>
          <cell r="D500">
            <v>0.33200000000000002</v>
          </cell>
          <cell r="E500">
            <v>1.89</v>
          </cell>
        </row>
        <row r="501">
          <cell r="C501" t="str">
            <v>BASE_GRANULAR</v>
          </cell>
          <cell r="D501">
            <v>0.76200000000000001</v>
          </cell>
          <cell r="E501">
            <v>4.343</v>
          </cell>
        </row>
        <row r="502">
          <cell r="C502" t="str">
            <v>RECICLADO</v>
          </cell>
          <cell r="D502">
            <v>1.911</v>
          </cell>
          <cell r="E502">
            <v>10.898</v>
          </cell>
        </row>
        <row r="503">
          <cell r="C503" t="str">
            <v>CONCRETO_ASFÁLTICO</v>
          </cell>
          <cell r="D503">
            <v>0.4</v>
          </cell>
          <cell r="E503">
            <v>3.9990000000000001</v>
          </cell>
        </row>
        <row r="504">
          <cell r="C504" t="str">
            <v>CUNETA</v>
          </cell>
          <cell r="D504">
            <v>0.33200000000000002</v>
          </cell>
          <cell r="E504">
            <v>3.3149999999999999</v>
          </cell>
        </row>
        <row r="505">
          <cell r="C505" t="str">
            <v>BASE_GRANULAR</v>
          </cell>
          <cell r="D505">
            <v>0.75700000000000001</v>
          </cell>
          <cell r="E505">
            <v>7.5940000000000003</v>
          </cell>
        </row>
        <row r="506">
          <cell r="C506" t="str">
            <v>RECICLADO</v>
          </cell>
          <cell r="D506">
            <v>1.893</v>
          </cell>
          <cell r="E506">
            <v>19.018999999999998</v>
          </cell>
        </row>
        <row r="507">
          <cell r="C507" t="str">
            <v>CONCRETO_ASFÁLTICO</v>
          </cell>
          <cell r="D507">
            <v>0.4</v>
          </cell>
          <cell r="E507">
            <v>1.5189999999999999</v>
          </cell>
        </row>
        <row r="508">
          <cell r="C508" t="str">
            <v>CUNETA</v>
          </cell>
          <cell r="D508">
            <v>0.33200000000000002</v>
          </cell>
          <cell r="E508">
            <v>1.2589999999999999</v>
          </cell>
        </row>
        <row r="509">
          <cell r="C509" t="str">
            <v>BASE_GRANULAR</v>
          </cell>
          <cell r="D509">
            <v>0.754</v>
          </cell>
          <cell r="E509">
            <v>2.87</v>
          </cell>
        </row>
        <row r="510">
          <cell r="C510" t="str">
            <v>RECICLADO</v>
          </cell>
          <cell r="D510">
            <v>1.881</v>
          </cell>
          <cell r="E510">
            <v>7.165</v>
          </cell>
        </row>
        <row r="511">
          <cell r="C511" t="str">
            <v>CONCRETO_ASFÁLTICO</v>
          </cell>
          <cell r="D511">
            <v>0.4</v>
          </cell>
          <cell r="E511">
            <v>0.17699999999999999</v>
          </cell>
        </row>
        <row r="512">
          <cell r="C512" t="str">
            <v>CUNETA</v>
          </cell>
          <cell r="D512">
            <v>0.33200000000000002</v>
          </cell>
          <cell r="E512">
            <v>0.14699999999999999</v>
          </cell>
        </row>
        <row r="513">
          <cell r="C513" t="str">
            <v>BASE_GRANULAR</v>
          </cell>
          <cell r="D513">
            <v>0.754</v>
          </cell>
          <cell r="E513">
            <v>0.33400000000000002</v>
          </cell>
        </row>
        <row r="514">
          <cell r="C514" t="str">
            <v>RECICLADO</v>
          </cell>
          <cell r="D514">
            <v>1.881</v>
          </cell>
          <cell r="E514">
            <v>0.83299999999999996</v>
          </cell>
        </row>
        <row r="515">
          <cell r="C515" t="str">
            <v>CONCRETO_ASFÁLTICO</v>
          </cell>
          <cell r="D515">
            <v>0.4</v>
          </cell>
          <cell r="E515">
            <v>2.3029999999999999</v>
          </cell>
        </row>
        <row r="516">
          <cell r="C516" t="str">
            <v>CUNETA</v>
          </cell>
          <cell r="D516">
            <v>0.33200000000000002</v>
          </cell>
          <cell r="E516">
            <v>1.909</v>
          </cell>
        </row>
        <row r="517">
          <cell r="C517" t="str">
            <v>BASE_GRANULAR</v>
          </cell>
          <cell r="D517">
            <v>0.75600000000000001</v>
          </cell>
          <cell r="E517">
            <v>4.3499999999999996</v>
          </cell>
        </row>
        <row r="518">
          <cell r="C518" t="str">
            <v>RECICLADO</v>
          </cell>
          <cell r="D518">
            <v>1.889</v>
          </cell>
          <cell r="E518">
            <v>10.856999999999999</v>
          </cell>
        </row>
        <row r="519">
          <cell r="C519" t="str">
            <v>CONCRETO_ASFÁLTICO</v>
          </cell>
          <cell r="D519">
            <v>0.4</v>
          </cell>
          <cell r="E519">
            <v>3.9990000000000001</v>
          </cell>
        </row>
        <row r="520">
          <cell r="C520" t="str">
            <v>CUNETA</v>
          </cell>
          <cell r="D520">
            <v>0.33200000000000002</v>
          </cell>
          <cell r="E520">
            <v>3.3149999999999999</v>
          </cell>
        </row>
        <row r="521">
          <cell r="C521" t="str">
            <v>BASE_GRANULAR</v>
          </cell>
          <cell r="D521">
            <v>0.76</v>
          </cell>
          <cell r="E521">
            <v>7.5819999999999999</v>
          </cell>
        </row>
        <row r="522">
          <cell r="C522" t="str">
            <v>RECICLADO</v>
          </cell>
          <cell r="D522">
            <v>1.9039999999999999</v>
          </cell>
          <cell r="E522">
            <v>18.97</v>
          </cell>
        </row>
        <row r="523">
          <cell r="C523" t="str">
            <v>CONCRETO_ASFÁLTICO</v>
          </cell>
          <cell r="D523">
            <v>0.4</v>
          </cell>
          <cell r="E523">
            <v>3.9990000000000001</v>
          </cell>
        </row>
        <row r="524">
          <cell r="C524" t="str">
            <v>CUNETA</v>
          </cell>
          <cell r="D524">
            <v>0.33200000000000002</v>
          </cell>
          <cell r="E524">
            <v>3.3149999999999999</v>
          </cell>
        </row>
        <row r="525">
          <cell r="C525" t="str">
            <v>BASE_GRANULAR</v>
          </cell>
          <cell r="D525">
            <v>0.76200000000000001</v>
          </cell>
          <cell r="E525">
            <v>7.609</v>
          </cell>
        </row>
        <row r="526">
          <cell r="C526" t="str">
            <v>RECICLADO</v>
          </cell>
          <cell r="D526">
            <v>1.911</v>
          </cell>
          <cell r="E526">
            <v>19.079999999999998</v>
          </cell>
        </row>
        <row r="527">
          <cell r="C527" t="str">
            <v>CONCRETO_ASFÁLTICO</v>
          </cell>
          <cell r="D527">
            <v>0.4</v>
          </cell>
          <cell r="E527">
            <v>2.496</v>
          </cell>
        </row>
        <row r="528">
          <cell r="C528" t="str">
            <v>CUNETA</v>
          </cell>
          <cell r="D528">
            <v>0.33200000000000002</v>
          </cell>
          <cell r="E528">
            <v>2.069</v>
          </cell>
        </row>
        <row r="529">
          <cell r="C529" t="str">
            <v>BASE_GRANULAR</v>
          </cell>
          <cell r="D529">
            <v>0.76200000000000001</v>
          </cell>
          <cell r="E529">
            <v>4.7539999999999996</v>
          </cell>
        </row>
        <row r="530">
          <cell r="C530" t="str">
            <v>RECICLADO</v>
          </cell>
          <cell r="D530">
            <v>1.911</v>
          </cell>
          <cell r="E530">
            <v>11.928000000000001</v>
          </cell>
        </row>
        <row r="531">
          <cell r="C531" t="str">
            <v>CONCRETO_ASFÁLTICO</v>
          </cell>
          <cell r="D531">
            <v>0.4</v>
          </cell>
          <cell r="E531">
            <v>1.5029999999999999</v>
          </cell>
        </row>
        <row r="532">
          <cell r="C532" t="str">
            <v>CUNETA</v>
          </cell>
          <cell r="D532">
            <v>0.33200000000000002</v>
          </cell>
          <cell r="E532">
            <v>1.246</v>
          </cell>
        </row>
        <row r="533">
          <cell r="C533" t="str">
            <v>BASE_GRANULAR</v>
          </cell>
          <cell r="D533">
            <v>0.76200000000000001</v>
          </cell>
          <cell r="E533">
            <v>2.8650000000000002</v>
          </cell>
        </row>
        <row r="534">
          <cell r="C534" t="str">
            <v>RECICLADO</v>
          </cell>
          <cell r="D534">
            <v>1.911</v>
          </cell>
          <cell r="E534">
            <v>7.1920000000000002</v>
          </cell>
        </row>
        <row r="535">
          <cell r="C535" t="str">
            <v>CONCRETO_ASFÁLTICO</v>
          </cell>
          <cell r="D535">
            <v>0.4</v>
          </cell>
          <cell r="E535">
            <v>3.9990000000000001</v>
          </cell>
        </row>
        <row r="536">
          <cell r="C536" t="str">
            <v>CUNETA</v>
          </cell>
          <cell r="D536">
            <v>0.33200000000000002</v>
          </cell>
          <cell r="E536">
            <v>3.3149999999999999</v>
          </cell>
        </row>
        <row r="537">
          <cell r="C537" t="str">
            <v>BASE_GRANULAR</v>
          </cell>
          <cell r="D537">
            <v>0.76200000000000001</v>
          </cell>
          <cell r="E537">
            <v>7.6210000000000004</v>
          </cell>
        </row>
        <row r="538">
          <cell r="C538" t="str">
            <v>RECICLADO</v>
          </cell>
          <cell r="D538">
            <v>1.911</v>
          </cell>
          <cell r="E538">
            <v>19.131</v>
          </cell>
        </row>
        <row r="539">
          <cell r="C539" t="str">
            <v>CONCRETO_ASFÁLTICO</v>
          </cell>
          <cell r="D539">
            <v>0.4</v>
          </cell>
          <cell r="E539">
            <v>3.9990000000000001</v>
          </cell>
        </row>
        <row r="540">
          <cell r="C540" t="str">
            <v>CUNETA</v>
          </cell>
          <cell r="D540">
            <v>0.33200000000000002</v>
          </cell>
          <cell r="E540">
            <v>3.3149999999999999</v>
          </cell>
        </row>
        <row r="541">
          <cell r="C541" t="str">
            <v>BASE_GRANULAR</v>
          </cell>
          <cell r="D541">
            <v>0.76200000000000001</v>
          </cell>
          <cell r="E541">
            <v>7.6210000000000004</v>
          </cell>
        </row>
        <row r="542">
          <cell r="C542" t="str">
            <v>RECICLADO</v>
          </cell>
          <cell r="D542">
            <v>1.911</v>
          </cell>
          <cell r="E542">
            <v>19.131</v>
          </cell>
        </row>
        <row r="543">
          <cell r="C543" t="str">
            <v>CONCRETO_ASFÁLTICO</v>
          </cell>
          <cell r="D543">
            <v>0.4</v>
          </cell>
          <cell r="E543">
            <v>3.9990000000000001</v>
          </cell>
        </row>
        <row r="544">
          <cell r="C544" t="str">
            <v>CUNETA</v>
          </cell>
          <cell r="D544">
            <v>0.33200000000000002</v>
          </cell>
          <cell r="E544">
            <v>3.3149999999999999</v>
          </cell>
        </row>
        <row r="545">
          <cell r="C545" t="str">
            <v>BASE_GRANULAR</v>
          </cell>
          <cell r="D545">
            <v>0.76200000000000001</v>
          </cell>
          <cell r="E545">
            <v>7.6210000000000004</v>
          </cell>
        </row>
        <row r="546">
          <cell r="C546" t="str">
            <v>RECICLADO</v>
          </cell>
          <cell r="D546">
            <v>1.911</v>
          </cell>
          <cell r="E546">
            <v>19.131</v>
          </cell>
        </row>
        <row r="547">
          <cell r="C547" t="str">
            <v>CONCRETO_ASFÁLTICO</v>
          </cell>
          <cell r="D547">
            <v>0.4</v>
          </cell>
          <cell r="E547">
            <v>1.536</v>
          </cell>
        </row>
        <row r="548">
          <cell r="C548" t="str">
            <v>CUNETA</v>
          </cell>
          <cell r="D548">
            <v>0.33200000000000002</v>
          </cell>
          <cell r="E548">
            <v>1.2729999999999999</v>
          </cell>
        </row>
        <row r="549">
          <cell r="C549" t="str">
            <v>BASE_GRANULAR</v>
          </cell>
          <cell r="D549">
            <v>0.76200000000000001</v>
          </cell>
          <cell r="E549">
            <v>2.927</v>
          </cell>
        </row>
        <row r="550">
          <cell r="C550" t="str">
            <v>RECICLADO</v>
          </cell>
          <cell r="D550">
            <v>1.911</v>
          </cell>
          <cell r="E550">
            <v>7.3490000000000002</v>
          </cell>
        </row>
        <row r="551">
          <cell r="C551" t="str">
            <v>CONCRETO_ASFÁLTICO</v>
          </cell>
          <cell r="D551">
            <v>0.4</v>
          </cell>
          <cell r="E551">
            <v>2.4630000000000001</v>
          </cell>
        </row>
        <row r="552">
          <cell r="C552" t="str">
            <v>CUNETA</v>
          </cell>
          <cell r="D552">
            <v>0.33200000000000002</v>
          </cell>
          <cell r="E552">
            <v>2.0419999999999998</v>
          </cell>
        </row>
        <row r="553">
          <cell r="C553" t="str">
            <v>BASE_GRANULAR</v>
          </cell>
          <cell r="D553">
            <v>0.76200000000000001</v>
          </cell>
          <cell r="E553">
            <v>4.6920000000000002</v>
          </cell>
        </row>
        <row r="554">
          <cell r="C554" t="str">
            <v>RECICLADO</v>
          </cell>
          <cell r="D554">
            <v>1.911</v>
          </cell>
          <cell r="E554">
            <v>11.772</v>
          </cell>
        </row>
        <row r="555">
          <cell r="C555" t="str">
            <v>CONCRETO_ASFÁLTICO</v>
          </cell>
          <cell r="D555">
            <v>0.4</v>
          </cell>
          <cell r="E555">
            <v>3.9990000000000001</v>
          </cell>
        </row>
        <row r="556">
          <cell r="C556" t="str">
            <v>CUNETA</v>
          </cell>
          <cell r="D556">
            <v>0.33200000000000002</v>
          </cell>
          <cell r="E556">
            <v>3.3149999999999999</v>
          </cell>
        </row>
        <row r="557">
          <cell r="C557" t="str">
            <v>BASE_GRANULAR</v>
          </cell>
          <cell r="D557">
            <v>0.76</v>
          </cell>
          <cell r="E557">
            <v>7.609</v>
          </cell>
        </row>
        <row r="558">
          <cell r="C558" t="str">
            <v>RECICLADO</v>
          </cell>
          <cell r="D558">
            <v>1.905</v>
          </cell>
          <cell r="E558">
            <v>19.079999999999998</v>
          </cell>
        </row>
        <row r="559">
          <cell r="C559" t="str">
            <v>CONCRETO_ASFÁLTICO</v>
          </cell>
          <cell r="D559">
            <v>0.4</v>
          </cell>
          <cell r="E559">
            <v>3.9990000000000001</v>
          </cell>
        </row>
        <row r="560">
          <cell r="C560" t="str">
            <v>CUNETA</v>
          </cell>
          <cell r="D560">
            <v>0.33200000000000002</v>
          </cell>
          <cell r="E560">
            <v>3.3149999999999999</v>
          </cell>
        </row>
        <row r="561">
          <cell r="C561" t="str">
            <v>BASE_GRANULAR</v>
          </cell>
          <cell r="D561">
            <v>0.75600000000000001</v>
          </cell>
          <cell r="E561">
            <v>7.5830000000000002</v>
          </cell>
        </row>
        <row r="562">
          <cell r="C562" t="str">
            <v>RECICLADO</v>
          </cell>
          <cell r="D562">
            <v>1.89</v>
          </cell>
          <cell r="E562">
            <v>18.971</v>
          </cell>
        </row>
        <row r="563">
          <cell r="C563" t="str">
            <v>CONCRETO_ASFÁLTICO</v>
          </cell>
          <cell r="D563">
            <v>0.4</v>
          </cell>
          <cell r="E563">
            <v>2.3359999999999999</v>
          </cell>
        </row>
        <row r="564">
          <cell r="C564" t="str">
            <v>CUNETA</v>
          </cell>
          <cell r="D564">
            <v>0.33200000000000002</v>
          </cell>
          <cell r="E564">
            <v>1.9370000000000001</v>
          </cell>
        </row>
        <row r="565">
          <cell r="C565" t="str">
            <v>BASE_GRANULAR</v>
          </cell>
          <cell r="D565">
            <v>0.754</v>
          </cell>
          <cell r="E565">
            <v>4.4119999999999999</v>
          </cell>
        </row>
        <row r="566">
          <cell r="C566" t="str">
            <v>RECICLADO</v>
          </cell>
          <cell r="D566">
            <v>1.881</v>
          </cell>
          <cell r="E566">
            <v>11.012</v>
          </cell>
        </row>
        <row r="567">
          <cell r="C567" t="str">
            <v>CONCRETO_ASFÁLTICO</v>
          </cell>
          <cell r="D567">
            <v>0.4</v>
          </cell>
          <cell r="E567">
            <v>0.26100000000000001</v>
          </cell>
        </row>
        <row r="568">
          <cell r="C568" t="str">
            <v>CUNETA</v>
          </cell>
          <cell r="D568">
            <v>0.33200000000000002</v>
          </cell>
          <cell r="E568">
            <v>0.216</v>
          </cell>
        </row>
        <row r="569">
          <cell r="C569" t="str">
            <v>BASE_GRANULAR</v>
          </cell>
          <cell r="D569">
            <v>0.76400000000000001</v>
          </cell>
          <cell r="E569">
            <v>0.495</v>
          </cell>
        </row>
        <row r="570">
          <cell r="C570" t="str">
            <v>RECICLADO</v>
          </cell>
          <cell r="D570">
            <v>1.919</v>
          </cell>
          <cell r="E570">
            <v>1.2390000000000001</v>
          </cell>
        </row>
        <row r="571">
          <cell r="C571" t="str">
            <v>CONCRETO_ASFÁLTICO</v>
          </cell>
          <cell r="D571">
            <v>0.4</v>
          </cell>
          <cell r="E571">
            <v>1.4019999999999999</v>
          </cell>
        </row>
        <row r="572">
          <cell r="C572" t="str">
            <v>CUNETA</v>
          </cell>
          <cell r="D572">
            <v>0.33200000000000002</v>
          </cell>
          <cell r="E572">
            <v>1.163</v>
          </cell>
        </row>
        <row r="573">
          <cell r="C573" t="str">
            <v>BASE_GRANULAR</v>
          </cell>
          <cell r="D573">
            <v>0.76200000000000001</v>
          </cell>
          <cell r="E573">
            <v>2.6789999999999998</v>
          </cell>
        </row>
        <row r="574">
          <cell r="C574" t="str">
            <v>RECICLADO</v>
          </cell>
          <cell r="D574">
            <v>1.911</v>
          </cell>
          <cell r="E574">
            <v>6.7370000000000001</v>
          </cell>
        </row>
        <row r="575">
          <cell r="C575" t="str">
            <v>CONCRETO_ASFÁLTICO</v>
          </cell>
          <cell r="D575">
            <v>0.4</v>
          </cell>
          <cell r="E575">
            <v>3.9990000000000001</v>
          </cell>
        </row>
        <row r="576">
          <cell r="C576" t="str">
            <v>CUNETA</v>
          </cell>
          <cell r="D576">
            <v>0.33200000000000002</v>
          </cell>
          <cell r="E576">
            <v>3.3149999999999999</v>
          </cell>
        </row>
        <row r="577">
          <cell r="C577" t="str">
            <v>BASE_GRANULAR</v>
          </cell>
          <cell r="D577">
            <v>0.76200000000000001</v>
          </cell>
          <cell r="E577">
            <v>7.6349999999999998</v>
          </cell>
        </row>
        <row r="578">
          <cell r="C578" t="str">
            <v>RECICLADO</v>
          </cell>
          <cell r="D578">
            <v>1.911</v>
          </cell>
          <cell r="E578">
            <v>19.198</v>
          </cell>
        </row>
        <row r="579">
          <cell r="C579" t="str">
            <v>CONCRETO_ASFÁLTICO</v>
          </cell>
          <cell r="D579">
            <v>0.4</v>
          </cell>
          <cell r="E579">
            <v>3.9990000000000001</v>
          </cell>
        </row>
        <row r="580">
          <cell r="C580" t="str">
            <v>CUNETA</v>
          </cell>
          <cell r="D580">
            <v>0.33200000000000002</v>
          </cell>
          <cell r="E580">
            <v>3.3149999999999999</v>
          </cell>
        </row>
        <row r="581">
          <cell r="C581" t="str">
            <v>BASE_GRANULAR</v>
          </cell>
          <cell r="D581">
            <v>0.76200000000000001</v>
          </cell>
          <cell r="E581">
            <v>7.6349999999999998</v>
          </cell>
        </row>
        <row r="582">
          <cell r="C582" t="str">
            <v>RECICLADO</v>
          </cell>
          <cell r="D582">
            <v>1.911</v>
          </cell>
          <cell r="E582">
            <v>19.198</v>
          </cell>
        </row>
        <row r="583">
          <cell r="C583" t="str">
            <v>CONCRETO_ASFÁLTICO</v>
          </cell>
          <cell r="D583">
            <v>0.4</v>
          </cell>
          <cell r="E583">
            <v>3.9990000000000001</v>
          </cell>
        </row>
        <row r="584">
          <cell r="C584" t="str">
            <v>CUNETA</v>
          </cell>
          <cell r="D584">
            <v>0.33200000000000002</v>
          </cell>
          <cell r="E584">
            <v>3.3149999999999999</v>
          </cell>
        </row>
        <row r="585">
          <cell r="C585" t="str">
            <v>BASE_GRANULAR</v>
          </cell>
          <cell r="D585">
            <v>0.76200000000000001</v>
          </cell>
          <cell r="E585">
            <v>7.6349999999999998</v>
          </cell>
        </row>
        <row r="586">
          <cell r="C586" t="str">
            <v>RECICLADO</v>
          </cell>
          <cell r="D586">
            <v>1.911</v>
          </cell>
          <cell r="E586">
            <v>19.198</v>
          </cell>
        </row>
        <row r="587">
          <cell r="C587" t="str">
            <v>CONCRETO_ASFÁLTICO</v>
          </cell>
          <cell r="D587">
            <v>0.4</v>
          </cell>
          <cell r="E587">
            <v>2.4900000000000002</v>
          </cell>
        </row>
        <row r="588">
          <cell r="C588" t="str">
            <v>CUNETA</v>
          </cell>
          <cell r="D588">
            <v>0.33200000000000002</v>
          </cell>
          <cell r="E588">
            <v>2.0640000000000001</v>
          </cell>
        </row>
        <row r="589">
          <cell r="C589" t="str">
            <v>BASE_GRANULAR</v>
          </cell>
          <cell r="D589">
            <v>0.754</v>
          </cell>
          <cell r="E589">
            <v>4.7249999999999996</v>
          </cell>
        </row>
        <row r="590">
          <cell r="C590" t="str">
            <v>RECICLADO</v>
          </cell>
          <cell r="D590">
            <v>1.881</v>
          </cell>
          <cell r="E590">
            <v>11.83</v>
          </cell>
        </row>
        <row r="591">
          <cell r="C591" t="str">
            <v>CONCRETO_ASFÁLTICO</v>
          </cell>
          <cell r="D591">
            <v>0.4</v>
          </cell>
          <cell r="E591">
            <v>1.41</v>
          </cell>
        </row>
        <row r="592">
          <cell r="C592" t="str">
            <v>CUNETA</v>
          </cell>
          <cell r="D592">
            <v>0.33200000000000002</v>
          </cell>
          <cell r="E592">
            <v>1.169</v>
          </cell>
        </row>
        <row r="593">
          <cell r="C593" t="str">
            <v>BASE_GRANULAR</v>
          </cell>
          <cell r="D593">
            <v>0.76400000000000001</v>
          </cell>
          <cell r="E593">
            <v>2.677</v>
          </cell>
        </row>
        <row r="594">
          <cell r="C594" t="str">
            <v>RECICLADO</v>
          </cell>
          <cell r="D594">
            <v>1.919</v>
          </cell>
          <cell r="E594">
            <v>6.7</v>
          </cell>
        </row>
        <row r="595">
          <cell r="C595" t="str">
            <v>CONCRETO_ASFÁLTICO</v>
          </cell>
          <cell r="D595">
            <v>0.4</v>
          </cell>
          <cell r="E595">
            <v>9.9000000000000005E-2</v>
          </cell>
        </row>
        <row r="596">
          <cell r="C596" t="str">
            <v>CUNETA</v>
          </cell>
          <cell r="D596">
            <v>0.33200000000000002</v>
          </cell>
          <cell r="E596">
            <v>8.2000000000000003E-2</v>
          </cell>
        </row>
        <row r="597">
          <cell r="C597" t="str">
            <v>BASE_GRANULAR</v>
          </cell>
          <cell r="D597">
            <v>0.76200000000000001</v>
          </cell>
          <cell r="E597">
            <v>0.189</v>
          </cell>
        </row>
        <row r="598">
          <cell r="C598" t="str">
            <v>RECICLADO</v>
          </cell>
          <cell r="D598">
            <v>1.911</v>
          </cell>
          <cell r="E598">
            <v>0.47499999999999998</v>
          </cell>
        </row>
        <row r="599">
          <cell r="C599" t="str">
            <v>CONCRETO_ASFÁLTICO</v>
          </cell>
          <cell r="D599">
            <v>0.4</v>
          </cell>
          <cell r="E599">
            <v>3.9990000000000001</v>
          </cell>
        </row>
        <row r="600">
          <cell r="C600" t="str">
            <v>CUNETA</v>
          </cell>
          <cell r="D600">
            <v>0.33200000000000002</v>
          </cell>
          <cell r="E600">
            <v>3.3149999999999999</v>
          </cell>
        </row>
        <row r="601">
          <cell r="C601" t="str">
            <v>BASE_GRANULAR</v>
          </cell>
          <cell r="D601">
            <v>0.76200000000000001</v>
          </cell>
          <cell r="E601">
            <v>7.617</v>
          </cell>
        </row>
        <row r="602">
          <cell r="C602" t="str">
            <v>RECICLADO</v>
          </cell>
          <cell r="D602">
            <v>1.911</v>
          </cell>
          <cell r="E602">
            <v>19.114000000000001</v>
          </cell>
        </row>
        <row r="603">
          <cell r="C603" t="str">
            <v>CONCRETO_ASFÁLTICO</v>
          </cell>
          <cell r="D603">
            <v>0.4</v>
          </cell>
          <cell r="E603">
            <v>1.5409999999999999</v>
          </cell>
        </row>
        <row r="604">
          <cell r="C604" t="str">
            <v>CUNETA</v>
          </cell>
          <cell r="D604">
            <v>0.33200000000000002</v>
          </cell>
          <cell r="E604">
            <v>1.2769999999999999</v>
          </cell>
        </row>
        <row r="605">
          <cell r="C605" t="str">
            <v>BASE_GRANULAR</v>
          </cell>
          <cell r="D605">
            <v>0.76200000000000001</v>
          </cell>
          <cell r="E605">
            <v>2.9340000000000002</v>
          </cell>
        </row>
        <row r="606">
          <cell r="C606" t="str">
            <v>RECICLADO</v>
          </cell>
          <cell r="D606">
            <v>1.911</v>
          </cell>
          <cell r="E606">
            <v>7.3630000000000004</v>
          </cell>
        </row>
        <row r="607">
          <cell r="C607" t="str">
            <v>CONCRETO_ASFÁLTICO</v>
          </cell>
          <cell r="D607">
            <v>0.4</v>
          </cell>
          <cell r="E607">
            <v>2.4590000000000001</v>
          </cell>
        </row>
        <row r="608">
          <cell r="C608" t="str">
            <v>CUNETA</v>
          </cell>
          <cell r="D608">
            <v>0.33200000000000002</v>
          </cell>
          <cell r="E608">
            <v>2.0379999999999998</v>
          </cell>
        </row>
        <row r="609">
          <cell r="C609" t="str">
            <v>BASE_GRANULAR</v>
          </cell>
          <cell r="D609">
            <v>0.76200000000000001</v>
          </cell>
          <cell r="E609">
            <v>4.6829999999999998</v>
          </cell>
        </row>
        <row r="610">
          <cell r="C610" t="str">
            <v>RECICLADO</v>
          </cell>
          <cell r="D610">
            <v>1.911</v>
          </cell>
          <cell r="E610">
            <v>11.752000000000001</v>
          </cell>
        </row>
        <row r="611">
          <cell r="C611" t="str">
            <v>CONCRETO_ASFÁLTICO</v>
          </cell>
          <cell r="D611">
            <v>0.4</v>
          </cell>
          <cell r="E611">
            <v>3.9990000000000001</v>
          </cell>
        </row>
        <row r="612">
          <cell r="C612" t="str">
            <v>CUNETA</v>
          </cell>
          <cell r="D612">
            <v>0.33200000000000002</v>
          </cell>
          <cell r="E612">
            <v>3.3149999999999999</v>
          </cell>
        </row>
        <row r="613">
          <cell r="C613" t="str">
            <v>BASE_GRANULAR</v>
          </cell>
          <cell r="D613">
            <v>0.76200000000000001</v>
          </cell>
          <cell r="E613">
            <v>7.6180000000000003</v>
          </cell>
        </row>
        <row r="614">
          <cell r="C614" t="str">
            <v>RECICLADO</v>
          </cell>
          <cell r="D614">
            <v>1.911</v>
          </cell>
          <cell r="E614">
            <v>19.116</v>
          </cell>
        </row>
        <row r="615">
          <cell r="C615" t="str">
            <v>CONCRETO_ASFÁLTICO</v>
          </cell>
          <cell r="D615">
            <v>0.4</v>
          </cell>
          <cell r="E615">
            <v>0.48299999999999998</v>
          </cell>
        </row>
        <row r="616">
          <cell r="C616" t="str">
            <v>CUNETA</v>
          </cell>
          <cell r="D616">
            <v>0.33200000000000002</v>
          </cell>
          <cell r="E616">
            <v>0.40100000000000002</v>
          </cell>
        </row>
        <row r="617">
          <cell r="C617" t="str">
            <v>BASE_GRANULAR</v>
          </cell>
          <cell r="D617">
            <v>0.76200000000000001</v>
          </cell>
          <cell r="E617">
            <v>0.92100000000000004</v>
          </cell>
        </row>
        <row r="618">
          <cell r="C618" t="str">
            <v>RECICLADO</v>
          </cell>
          <cell r="D618">
            <v>1.911</v>
          </cell>
          <cell r="E618">
            <v>2.31</v>
          </cell>
        </row>
        <row r="619">
          <cell r="C619" t="str">
            <v>CONCRETO_ASFÁLTICO</v>
          </cell>
          <cell r="D619">
            <v>0.4</v>
          </cell>
          <cell r="E619">
            <v>3.516</v>
          </cell>
        </row>
        <row r="620">
          <cell r="C620" t="str">
            <v>CUNETA</v>
          </cell>
          <cell r="D620">
            <v>0.33200000000000002</v>
          </cell>
          <cell r="E620">
            <v>2.915</v>
          </cell>
        </row>
        <row r="621">
          <cell r="C621" t="str">
            <v>BASE_GRANULAR</v>
          </cell>
          <cell r="D621">
            <v>0.75800000000000001</v>
          </cell>
          <cell r="E621">
            <v>6.6779999999999999</v>
          </cell>
        </row>
        <row r="622">
          <cell r="C622" t="str">
            <v>RECICLADO</v>
          </cell>
          <cell r="D622">
            <v>1.8939999999999999</v>
          </cell>
          <cell r="E622">
            <v>16.728000000000002</v>
          </cell>
        </row>
        <row r="623">
          <cell r="C623" t="str">
            <v>CONCRETO_ASFÁLTICO</v>
          </cell>
          <cell r="D623">
            <v>0.4</v>
          </cell>
          <cell r="E623">
            <v>2.1230000000000002</v>
          </cell>
        </row>
        <row r="624">
          <cell r="C624" t="str">
            <v>CUNETA</v>
          </cell>
          <cell r="D624">
            <v>0.33200000000000002</v>
          </cell>
          <cell r="E624">
            <v>1.76</v>
          </cell>
        </row>
        <row r="625">
          <cell r="C625" t="str">
            <v>BASE_GRANULAR</v>
          </cell>
          <cell r="D625">
            <v>0.754</v>
          </cell>
          <cell r="E625">
            <v>4.0129999999999999</v>
          </cell>
        </row>
        <row r="626">
          <cell r="C626" t="str">
            <v>RECICLADO</v>
          </cell>
          <cell r="D626">
            <v>1.881</v>
          </cell>
          <cell r="E626">
            <v>10.02</v>
          </cell>
        </row>
        <row r="627">
          <cell r="C627" t="str">
            <v>CONCRETO_ASFÁLTICO</v>
          </cell>
          <cell r="D627">
            <v>0.4</v>
          </cell>
          <cell r="E627">
            <v>1.8759999999999999</v>
          </cell>
        </row>
        <row r="628">
          <cell r="C628" t="str">
            <v>CUNETA</v>
          </cell>
          <cell r="D628">
            <v>0.33200000000000002</v>
          </cell>
          <cell r="E628">
            <v>1.5549999999999999</v>
          </cell>
        </row>
        <row r="629">
          <cell r="C629" t="str">
            <v>BASE_GRANULAR</v>
          </cell>
          <cell r="D629">
            <v>0.75700000000000001</v>
          </cell>
          <cell r="E629">
            <v>3.5449999999999999</v>
          </cell>
        </row>
        <row r="630">
          <cell r="C630" t="str">
            <v>RECICLADO</v>
          </cell>
          <cell r="D630">
            <v>1.8919999999999999</v>
          </cell>
          <cell r="E630">
            <v>8.85</v>
          </cell>
        </row>
        <row r="631">
          <cell r="C631" t="str">
            <v>CONCRETO_ASFÁLTICO</v>
          </cell>
          <cell r="D631">
            <v>0.4</v>
          </cell>
          <cell r="E631">
            <v>9.6000000000000002E-2</v>
          </cell>
        </row>
        <row r="632">
          <cell r="C632" t="str">
            <v>CUNETA</v>
          </cell>
          <cell r="D632">
            <v>0.33200000000000002</v>
          </cell>
          <cell r="E632">
            <v>0.08</v>
          </cell>
        </row>
        <row r="633">
          <cell r="C633" t="str">
            <v>BASE_GRANULAR</v>
          </cell>
          <cell r="D633">
            <v>0.75700000000000001</v>
          </cell>
          <cell r="E633">
            <v>0.182</v>
          </cell>
        </row>
        <row r="634">
          <cell r="C634" t="str">
            <v>RECICLADO</v>
          </cell>
          <cell r="D634">
            <v>1.893</v>
          </cell>
          <cell r="E634">
            <v>0.45400000000000001</v>
          </cell>
        </row>
        <row r="635">
          <cell r="C635" t="str">
            <v>CONCRETO_ASFÁLTICO</v>
          </cell>
          <cell r="D635">
            <v>0.4</v>
          </cell>
          <cell r="E635">
            <v>3.903</v>
          </cell>
        </row>
        <row r="636">
          <cell r="C636" t="str">
            <v>CUNETA</v>
          </cell>
          <cell r="D636">
            <v>0.33200000000000002</v>
          </cell>
          <cell r="E636">
            <v>3.2360000000000002</v>
          </cell>
        </row>
        <row r="637">
          <cell r="C637" t="str">
            <v>BASE_GRANULAR</v>
          </cell>
          <cell r="D637">
            <v>0.76200000000000001</v>
          </cell>
          <cell r="E637">
            <v>7.4139999999999997</v>
          </cell>
        </row>
        <row r="638">
          <cell r="C638" t="str">
            <v>RECICLADO</v>
          </cell>
          <cell r="D638">
            <v>1.911</v>
          </cell>
          <cell r="E638">
            <v>18.571999999999999</v>
          </cell>
        </row>
        <row r="639">
          <cell r="C639" t="str">
            <v>CONCRETO_ASFÁLTICO</v>
          </cell>
          <cell r="D639">
            <v>0.4</v>
          </cell>
          <cell r="E639">
            <v>1.736</v>
          </cell>
        </row>
        <row r="640">
          <cell r="C640" t="str">
            <v>CUNETA</v>
          </cell>
          <cell r="D640">
            <v>0.33200000000000002</v>
          </cell>
          <cell r="E640">
            <v>1.4390000000000001</v>
          </cell>
        </row>
        <row r="641">
          <cell r="C641" t="str">
            <v>BASE_GRANULAR</v>
          </cell>
          <cell r="D641">
            <v>0.76200000000000001</v>
          </cell>
          <cell r="E641">
            <v>3.306</v>
          </cell>
        </row>
        <row r="642">
          <cell r="C642" t="str">
            <v>RECICLADO</v>
          </cell>
          <cell r="D642">
            <v>1.911</v>
          </cell>
          <cell r="E642">
            <v>8.298</v>
          </cell>
        </row>
        <row r="643">
          <cell r="C643" t="str">
            <v>CONCRETO_ASFÁLTICO</v>
          </cell>
          <cell r="D643">
            <v>0.4</v>
          </cell>
          <cell r="E643">
            <v>2.2639999999999998</v>
          </cell>
        </row>
        <row r="644">
          <cell r="C644" t="str">
            <v>CUNETA</v>
          </cell>
          <cell r="D644">
            <v>0.33200000000000002</v>
          </cell>
          <cell r="E644">
            <v>1.877</v>
          </cell>
        </row>
        <row r="645">
          <cell r="C645" t="str">
            <v>BASE_GRANULAR</v>
          </cell>
          <cell r="D645">
            <v>0.76200000000000001</v>
          </cell>
          <cell r="E645">
            <v>4.3179999999999996</v>
          </cell>
        </row>
        <row r="646">
          <cell r="C646" t="str">
            <v>RECICLADO</v>
          </cell>
          <cell r="D646">
            <v>1.911</v>
          </cell>
          <cell r="E646">
            <v>10.85</v>
          </cell>
        </row>
        <row r="647">
          <cell r="C647" t="str">
            <v>CONCRETO_ASFÁLTICO</v>
          </cell>
          <cell r="D647">
            <v>0.4</v>
          </cell>
          <cell r="E647">
            <v>3.9990000000000001</v>
          </cell>
        </row>
        <row r="648">
          <cell r="C648" t="str">
            <v>CUNETA</v>
          </cell>
          <cell r="D648">
            <v>0.33200000000000002</v>
          </cell>
          <cell r="E648">
            <v>3.3149999999999999</v>
          </cell>
        </row>
        <row r="649">
          <cell r="C649" t="str">
            <v>BASE_GRANULAR</v>
          </cell>
          <cell r="D649">
            <v>0.76200000000000001</v>
          </cell>
          <cell r="E649">
            <v>7.6289999999999996</v>
          </cell>
        </row>
        <row r="650">
          <cell r="C650" t="str">
            <v>RECICLADO</v>
          </cell>
          <cell r="D650">
            <v>1.911</v>
          </cell>
          <cell r="E650">
            <v>19.169</v>
          </cell>
        </row>
        <row r="651">
          <cell r="C651" t="str">
            <v>CONCRETO_ASFÁLTICO</v>
          </cell>
          <cell r="D651">
            <v>0.4</v>
          </cell>
          <cell r="E651">
            <v>3.6389999999999998</v>
          </cell>
        </row>
        <row r="652">
          <cell r="C652" t="str">
            <v>CUNETA</v>
          </cell>
          <cell r="D652">
            <v>0.33200000000000002</v>
          </cell>
          <cell r="E652">
            <v>3.016</v>
          </cell>
        </row>
        <row r="653">
          <cell r="C653" t="str">
            <v>BASE_GRANULAR</v>
          </cell>
          <cell r="D653">
            <v>0.76200000000000001</v>
          </cell>
          <cell r="E653">
            <v>6.9409999999999998</v>
          </cell>
        </row>
        <row r="654">
          <cell r="C654" t="str">
            <v>RECICLADO</v>
          </cell>
          <cell r="D654">
            <v>1.911</v>
          </cell>
          <cell r="E654">
            <v>17.440999999999999</v>
          </cell>
        </row>
        <row r="655">
          <cell r="C655" t="str">
            <v>CONCRETO_ASFÁLTICO</v>
          </cell>
          <cell r="D655">
            <v>0.4</v>
          </cell>
          <cell r="E655">
            <v>0.36099999999999999</v>
          </cell>
        </row>
        <row r="656">
          <cell r="C656" t="str">
            <v>CUNETA</v>
          </cell>
          <cell r="D656">
            <v>0.33200000000000002</v>
          </cell>
          <cell r="E656">
            <v>0.29899999999999999</v>
          </cell>
        </row>
        <row r="657">
          <cell r="C657" t="str">
            <v>BASE_GRANULAR</v>
          </cell>
          <cell r="D657">
            <v>0.76200000000000001</v>
          </cell>
          <cell r="E657">
            <v>0.68700000000000006</v>
          </cell>
        </row>
        <row r="658">
          <cell r="C658" t="str">
            <v>RECICLADO</v>
          </cell>
          <cell r="D658">
            <v>1.911</v>
          </cell>
          <cell r="E658">
            <v>1.7230000000000001</v>
          </cell>
        </row>
        <row r="659">
          <cell r="C659" t="str">
            <v>CONCRETO_ASFÁLTICO</v>
          </cell>
          <cell r="D659">
            <v>0.4</v>
          </cell>
          <cell r="E659">
            <v>3.9990000000000001</v>
          </cell>
        </row>
        <row r="660">
          <cell r="C660" t="str">
            <v>CUNETA</v>
          </cell>
          <cell r="D660">
            <v>0.33200000000000002</v>
          </cell>
          <cell r="E660">
            <v>3.3149999999999999</v>
          </cell>
        </row>
        <row r="661">
          <cell r="C661" t="str">
            <v>BASE_GRANULAR</v>
          </cell>
          <cell r="D661">
            <v>0.76</v>
          </cell>
          <cell r="E661">
            <v>7.61</v>
          </cell>
        </row>
        <row r="662">
          <cell r="C662" t="str">
            <v>RECICLADO</v>
          </cell>
          <cell r="D662">
            <v>1.903</v>
          </cell>
          <cell r="E662">
            <v>19.085000000000001</v>
          </cell>
        </row>
        <row r="663">
          <cell r="C663" t="str">
            <v>CONCRETO_ASFÁLTICO</v>
          </cell>
          <cell r="D663">
            <v>0.4</v>
          </cell>
          <cell r="E663">
            <v>1.2789999999999999</v>
          </cell>
        </row>
        <row r="664">
          <cell r="C664" t="str">
            <v>CUNETA</v>
          </cell>
          <cell r="D664">
            <v>0.33200000000000002</v>
          </cell>
          <cell r="E664">
            <v>1.06</v>
          </cell>
        </row>
        <row r="665">
          <cell r="C665" t="str">
            <v>BASE_GRANULAR</v>
          </cell>
          <cell r="D665">
            <v>0.75700000000000001</v>
          </cell>
          <cell r="E665">
            <v>2.4260000000000002</v>
          </cell>
        </row>
        <row r="666">
          <cell r="C666" t="str">
            <v>RECICLADO</v>
          </cell>
          <cell r="D666">
            <v>1.893</v>
          </cell>
          <cell r="E666">
            <v>6.0709999999999997</v>
          </cell>
        </row>
        <row r="667">
          <cell r="C667" t="str">
            <v>CONCRETO_ASFÁLTICO</v>
          </cell>
          <cell r="D667">
            <v>0.4</v>
          </cell>
          <cell r="E667">
            <v>2.72</v>
          </cell>
        </row>
        <row r="668">
          <cell r="C668" t="str">
            <v>CUNETA</v>
          </cell>
          <cell r="D668">
            <v>0.33200000000000002</v>
          </cell>
          <cell r="E668">
            <v>2.2549999999999999</v>
          </cell>
        </row>
        <row r="669">
          <cell r="C669" t="str">
            <v>BASE_GRANULAR</v>
          </cell>
          <cell r="D669">
            <v>0.754</v>
          </cell>
          <cell r="E669">
            <v>5.14</v>
          </cell>
        </row>
        <row r="670">
          <cell r="C670" t="str">
            <v>RECICLADO</v>
          </cell>
          <cell r="D670">
            <v>1.881</v>
          </cell>
          <cell r="E670">
            <v>12.834</v>
          </cell>
        </row>
        <row r="671">
          <cell r="C671" t="str">
            <v>CONCRETO_ASFÁLTICO</v>
          </cell>
          <cell r="D671">
            <v>0.4</v>
          </cell>
          <cell r="E671">
            <v>1.6279999999999999</v>
          </cell>
        </row>
        <row r="672">
          <cell r="C672" t="str">
            <v>CUNETA</v>
          </cell>
          <cell r="D672">
            <v>0.33200000000000002</v>
          </cell>
          <cell r="E672">
            <v>1.35</v>
          </cell>
        </row>
        <row r="673">
          <cell r="C673" t="str">
            <v>BASE_GRANULAR</v>
          </cell>
          <cell r="D673">
            <v>0.755</v>
          </cell>
          <cell r="E673">
            <v>3.0739999999999998</v>
          </cell>
        </row>
        <row r="674">
          <cell r="C674" t="str">
            <v>RECICLADO</v>
          </cell>
          <cell r="D674">
            <v>1.885</v>
          </cell>
          <cell r="E674">
            <v>7.6680000000000001</v>
          </cell>
        </row>
        <row r="675">
          <cell r="C675" t="str">
            <v>CONCRETO_ASFÁLTICO</v>
          </cell>
          <cell r="D675">
            <v>0.4</v>
          </cell>
          <cell r="E675">
            <v>2.371</v>
          </cell>
        </row>
        <row r="676">
          <cell r="C676" t="str">
            <v>CUNETA</v>
          </cell>
          <cell r="D676">
            <v>0.33200000000000002</v>
          </cell>
          <cell r="E676">
            <v>1.9650000000000001</v>
          </cell>
        </row>
        <row r="677">
          <cell r="C677" t="str">
            <v>BASE_GRANULAR</v>
          </cell>
          <cell r="D677">
            <v>0.75800000000000001</v>
          </cell>
          <cell r="E677">
            <v>4.4859999999999998</v>
          </cell>
        </row>
        <row r="678">
          <cell r="C678" t="str">
            <v>RECICLADO</v>
          </cell>
          <cell r="D678">
            <v>1.8959999999999999</v>
          </cell>
          <cell r="E678">
            <v>11.209</v>
          </cell>
        </row>
        <row r="679">
          <cell r="C679" t="str">
            <v>CONCRETO_ASFÁLTICO</v>
          </cell>
          <cell r="D679">
            <v>0.4</v>
          </cell>
          <cell r="E679">
            <v>3.2679999999999998</v>
          </cell>
        </row>
        <row r="680">
          <cell r="C680" t="str">
            <v>CUNETA</v>
          </cell>
          <cell r="D680">
            <v>0.33200000000000002</v>
          </cell>
          <cell r="E680">
            <v>2.7090000000000001</v>
          </cell>
        </row>
        <row r="681">
          <cell r="C681" t="str">
            <v>BASE_GRANULAR</v>
          </cell>
          <cell r="D681">
            <v>0.76200000000000001</v>
          </cell>
          <cell r="E681">
            <v>6.21</v>
          </cell>
        </row>
        <row r="682">
          <cell r="C682" t="str">
            <v>RECICLADO</v>
          </cell>
          <cell r="D682">
            <v>1.911</v>
          </cell>
          <cell r="E682">
            <v>15.558999999999999</v>
          </cell>
        </row>
        <row r="683">
          <cell r="C683" t="str">
            <v>CONCRETO_ASFÁLTICO</v>
          </cell>
          <cell r="D683">
            <v>0.4</v>
          </cell>
          <cell r="E683">
            <v>0.73099999999999998</v>
          </cell>
        </row>
        <row r="684">
          <cell r="C684" t="str">
            <v>CUNETA</v>
          </cell>
          <cell r="D684">
            <v>0.33200000000000002</v>
          </cell>
          <cell r="E684">
            <v>0.60599999999999998</v>
          </cell>
        </row>
        <row r="685">
          <cell r="C685" t="str">
            <v>BASE_GRANULAR</v>
          </cell>
          <cell r="D685">
            <v>0.76200000000000001</v>
          </cell>
          <cell r="E685">
            <v>1.393</v>
          </cell>
        </row>
        <row r="686">
          <cell r="C686" t="str">
            <v>RECICLADO</v>
          </cell>
          <cell r="D686">
            <v>1.911</v>
          </cell>
          <cell r="E686">
            <v>3.4940000000000002</v>
          </cell>
        </row>
        <row r="687">
          <cell r="C687" t="str">
            <v>CONCRETO_ASFÁLTICO</v>
          </cell>
          <cell r="D687">
            <v>0.4</v>
          </cell>
          <cell r="E687">
            <v>3.9990000000000001</v>
          </cell>
        </row>
        <row r="688">
          <cell r="C688" t="str">
            <v>CUNETA</v>
          </cell>
          <cell r="D688">
            <v>0.33200000000000002</v>
          </cell>
          <cell r="E688">
            <v>3.3149999999999999</v>
          </cell>
        </row>
        <row r="689">
          <cell r="C689" t="str">
            <v>BASE_GRANULAR</v>
          </cell>
          <cell r="D689">
            <v>0.76200000000000001</v>
          </cell>
          <cell r="E689">
            <v>7.6180000000000003</v>
          </cell>
        </row>
        <row r="690">
          <cell r="C690" t="str">
            <v>RECICLADO</v>
          </cell>
          <cell r="D690">
            <v>1.911</v>
          </cell>
          <cell r="E690">
            <v>19.114000000000001</v>
          </cell>
        </row>
        <row r="691">
          <cell r="C691" t="str">
            <v>CONCRETO_ASFÁLTICO</v>
          </cell>
          <cell r="D691">
            <v>0.4</v>
          </cell>
          <cell r="E691">
            <v>1.9339999999999999</v>
          </cell>
        </row>
        <row r="692">
          <cell r="C692" t="str">
            <v>CUNETA</v>
          </cell>
          <cell r="D692">
            <v>0.33200000000000002</v>
          </cell>
          <cell r="E692">
            <v>1.6040000000000001</v>
          </cell>
        </row>
        <row r="693">
          <cell r="C693" t="str">
            <v>BASE_GRANULAR</v>
          </cell>
          <cell r="D693">
            <v>0.76200000000000001</v>
          </cell>
          <cell r="E693">
            <v>3.6850000000000001</v>
          </cell>
        </row>
        <row r="694">
          <cell r="C694" t="str">
            <v>RECICLADO</v>
          </cell>
          <cell r="D694">
            <v>1.911</v>
          </cell>
          <cell r="E694">
            <v>9.2460000000000004</v>
          </cell>
        </row>
        <row r="695">
          <cell r="C695" t="str">
            <v>CONCRETO_ASFÁLTICO</v>
          </cell>
          <cell r="D695">
            <v>0.4</v>
          </cell>
          <cell r="E695">
            <v>2.0649999999999999</v>
          </cell>
        </row>
        <row r="696">
          <cell r="C696" t="str">
            <v>CUNETA</v>
          </cell>
          <cell r="D696">
            <v>0.33200000000000002</v>
          </cell>
          <cell r="E696">
            <v>1.712</v>
          </cell>
        </row>
        <row r="697">
          <cell r="C697" t="str">
            <v>BASE_GRANULAR</v>
          </cell>
          <cell r="D697">
            <v>0.76</v>
          </cell>
          <cell r="E697">
            <v>3.927</v>
          </cell>
        </row>
        <row r="698">
          <cell r="C698" t="str">
            <v>RECICLADO</v>
          </cell>
          <cell r="D698">
            <v>1.9019999999999999</v>
          </cell>
          <cell r="E698">
            <v>9.8439999999999994</v>
          </cell>
        </row>
        <row r="699">
          <cell r="C699" t="str">
            <v>CONCRETO_ASFÁLTICO</v>
          </cell>
          <cell r="D699">
            <v>0.4</v>
          </cell>
          <cell r="E699">
            <v>3.5739999999999998</v>
          </cell>
        </row>
        <row r="700">
          <cell r="C700" t="str">
            <v>CUNETA</v>
          </cell>
          <cell r="D700">
            <v>0.33200000000000002</v>
          </cell>
          <cell r="E700">
            <v>2.9630000000000001</v>
          </cell>
        </row>
        <row r="701">
          <cell r="C701" t="str">
            <v>BASE_GRANULAR</v>
          </cell>
          <cell r="D701">
            <v>0.755</v>
          </cell>
          <cell r="E701">
            <v>6.7690000000000001</v>
          </cell>
        </row>
        <row r="702">
          <cell r="C702" t="str">
            <v>RECICLADO</v>
          </cell>
          <cell r="D702">
            <v>1.885</v>
          </cell>
          <cell r="E702">
            <v>16.923999999999999</v>
          </cell>
        </row>
        <row r="703">
          <cell r="C703" t="str">
            <v>CONCRETO_ASFÁLTICO</v>
          </cell>
          <cell r="D703">
            <v>0.4</v>
          </cell>
          <cell r="E703">
            <v>2.8769999999999998</v>
          </cell>
        </row>
        <row r="704">
          <cell r="C704" t="str">
            <v>CUNETA</v>
          </cell>
          <cell r="D704">
            <v>0.33200000000000002</v>
          </cell>
          <cell r="E704">
            <v>2.3849999999999998</v>
          </cell>
        </row>
        <row r="705">
          <cell r="C705" t="str">
            <v>BASE_GRANULAR</v>
          </cell>
          <cell r="D705">
            <v>0.75800000000000001</v>
          </cell>
          <cell r="E705">
            <v>5.4420000000000002</v>
          </cell>
        </row>
        <row r="706">
          <cell r="C706" t="str">
            <v>RECICLADO</v>
          </cell>
          <cell r="D706">
            <v>1.8939999999999999</v>
          </cell>
          <cell r="E706">
            <v>13.595000000000001</v>
          </cell>
        </row>
        <row r="707">
          <cell r="C707" t="str">
            <v>CONCRETO_ASFÁLTICO</v>
          </cell>
          <cell r="D707">
            <v>0.4</v>
          </cell>
          <cell r="E707">
            <v>1.5469999999999999</v>
          </cell>
        </row>
        <row r="708">
          <cell r="C708" t="str">
            <v>CUNETA</v>
          </cell>
          <cell r="D708">
            <v>0.33200000000000002</v>
          </cell>
          <cell r="E708">
            <v>1.2829999999999999</v>
          </cell>
        </row>
        <row r="709">
          <cell r="C709" t="str">
            <v>BASE_GRANULAR</v>
          </cell>
          <cell r="D709">
            <v>0.76</v>
          </cell>
          <cell r="E709">
            <v>2.9359999999999999</v>
          </cell>
        </row>
        <row r="710">
          <cell r="C710" t="str">
            <v>RECICLADO</v>
          </cell>
          <cell r="D710">
            <v>1.905</v>
          </cell>
          <cell r="E710">
            <v>7.3490000000000002</v>
          </cell>
        </row>
        <row r="711">
          <cell r="C711" t="str">
            <v>CONCRETO_ASFÁLTICO</v>
          </cell>
          <cell r="D711">
            <v>0.4</v>
          </cell>
          <cell r="E711">
            <v>3.9990000000000001</v>
          </cell>
        </row>
        <row r="712">
          <cell r="C712" t="str">
            <v>CUNETA</v>
          </cell>
          <cell r="D712">
            <v>0.33200000000000002</v>
          </cell>
          <cell r="E712">
            <v>3.3149999999999999</v>
          </cell>
        </row>
        <row r="713">
          <cell r="C713" t="str">
            <v>BASE_GRANULAR</v>
          </cell>
          <cell r="D713">
            <v>0.76200000000000001</v>
          </cell>
          <cell r="E713">
            <v>7.61</v>
          </cell>
        </row>
        <row r="714">
          <cell r="C714" t="str">
            <v>RECICLADO</v>
          </cell>
          <cell r="D714">
            <v>1.911</v>
          </cell>
          <cell r="E714">
            <v>19.081</v>
          </cell>
        </row>
        <row r="715">
          <cell r="C715" t="str">
            <v>CONCRETO_ASFÁLTICO</v>
          </cell>
          <cell r="D715">
            <v>0.4</v>
          </cell>
          <cell r="E715">
            <v>1.252</v>
          </cell>
        </row>
        <row r="716">
          <cell r="C716" t="str">
            <v>CUNETA</v>
          </cell>
          <cell r="D716">
            <v>0.33200000000000002</v>
          </cell>
          <cell r="E716">
            <v>1.038</v>
          </cell>
        </row>
        <row r="717">
          <cell r="C717" t="str">
            <v>BASE_GRANULAR</v>
          </cell>
          <cell r="D717">
            <v>0.76200000000000001</v>
          </cell>
          <cell r="E717">
            <v>2.3849999999999998</v>
          </cell>
        </row>
        <row r="718">
          <cell r="C718" t="str">
            <v>RECICLADO</v>
          </cell>
          <cell r="D718">
            <v>1.911</v>
          </cell>
          <cell r="E718">
            <v>5.984</v>
          </cell>
        </row>
        <row r="719">
          <cell r="C719" t="str">
            <v>CONCRETO_ASFÁLTICO</v>
          </cell>
          <cell r="D719">
            <v>0.4</v>
          </cell>
          <cell r="E719">
            <v>0</v>
          </cell>
        </row>
        <row r="720">
          <cell r="C720" t="str">
            <v>CUNETA</v>
          </cell>
          <cell r="D720">
            <v>0.33200000000000002</v>
          </cell>
          <cell r="E720">
            <v>0</v>
          </cell>
        </row>
        <row r="721">
          <cell r="C721" t="str">
            <v>BASE_GRANULAR</v>
          </cell>
          <cell r="D721">
            <v>0.76200000000000001</v>
          </cell>
          <cell r="E721">
            <v>0</v>
          </cell>
        </row>
        <row r="722">
          <cell r="C722" t="str">
            <v>RECICLADO</v>
          </cell>
          <cell r="D722">
            <v>1.911</v>
          </cell>
          <cell r="E722">
            <v>0</v>
          </cell>
        </row>
        <row r="723">
          <cell r="C723" t="str">
            <v>CONCRETO_ASFÁLTICO</v>
          </cell>
          <cell r="D723">
            <v>0.4</v>
          </cell>
          <cell r="E723">
            <v>2.7469999999999999</v>
          </cell>
        </row>
        <row r="724">
          <cell r="C724" t="str">
            <v>CUNETA</v>
          </cell>
          <cell r="D724">
            <v>0.33200000000000002</v>
          </cell>
          <cell r="E724">
            <v>2.2770000000000001</v>
          </cell>
        </row>
        <row r="725">
          <cell r="C725" t="str">
            <v>BASE_GRANULAR</v>
          </cell>
          <cell r="D725">
            <v>0.76200000000000001</v>
          </cell>
          <cell r="E725">
            <v>5.2320000000000002</v>
          </cell>
        </row>
        <row r="726">
          <cell r="C726" t="str">
            <v>RECICLADO</v>
          </cell>
          <cell r="D726">
            <v>1.911</v>
          </cell>
          <cell r="E726">
            <v>13.127000000000001</v>
          </cell>
        </row>
        <row r="727">
          <cell r="C727" t="str">
            <v>CONCRETO_ASFÁLTICO</v>
          </cell>
          <cell r="D727">
            <v>0.4</v>
          </cell>
          <cell r="E727">
            <v>3.9990000000000001</v>
          </cell>
        </row>
        <row r="728">
          <cell r="C728" t="str">
            <v>CUNETA</v>
          </cell>
          <cell r="D728">
            <v>0.33200000000000002</v>
          </cell>
          <cell r="E728">
            <v>3.3149999999999999</v>
          </cell>
        </row>
        <row r="729">
          <cell r="C729" t="str">
            <v>BASE_GRANULAR</v>
          </cell>
          <cell r="D729">
            <v>0.755</v>
          </cell>
          <cell r="E729">
            <v>7.5810000000000004</v>
          </cell>
        </row>
        <row r="730">
          <cell r="C730" t="str">
            <v>RECICLADO</v>
          </cell>
          <cell r="D730">
            <v>1.8819999999999999</v>
          </cell>
          <cell r="E730">
            <v>18.965</v>
          </cell>
        </row>
        <row r="731">
          <cell r="C731" t="str">
            <v>CONCRETO_ASFÁLTICO</v>
          </cell>
          <cell r="D731">
            <v>0.4</v>
          </cell>
          <cell r="E731">
            <v>5.2999999999999999E-2</v>
          </cell>
        </row>
        <row r="732">
          <cell r="C732" t="str">
            <v>CUNETA</v>
          </cell>
          <cell r="D732">
            <v>0.33200000000000002</v>
          </cell>
          <cell r="E732">
            <v>4.3999999999999997E-2</v>
          </cell>
        </row>
        <row r="733">
          <cell r="C733" t="str">
            <v>BASE_GRANULAR</v>
          </cell>
          <cell r="D733">
            <v>0.754</v>
          </cell>
          <cell r="E733">
            <v>9.9000000000000005E-2</v>
          </cell>
        </row>
        <row r="734">
          <cell r="C734" t="str">
            <v>RECICLADO</v>
          </cell>
          <cell r="D734">
            <v>1.881</v>
          </cell>
          <cell r="E734">
            <v>0.247</v>
          </cell>
        </row>
        <row r="735">
          <cell r="C735" t="str">
            <v>CONCRETO_ASFÁLTICO</v>
          </cell>
          <cell r="D735">
            <v>0.4</v>
          </cell>
          <cell r="E735">
            <v>0.246</v>
          </cell>
        </row>
        <row r="736">
          <cell r="C736" t="str">
            <v>CUNETA</v>
          </cell>
          <cell r="D736">
            <v>0.33200000000000002</v>
          </cell>
          <cell r="E736">
            <v>0.20399999999999999</v>
          </cell>
        </row>
        <row r="737">
          <cell r="C737" t="str">
            <v>BASE_GRANULAR</v>
          </cell>
          <cell r="D737">
            <v>0.755</v>
          </cell>
          <cell r="E737">
            <v>0.46500000000000002</v>
          </cell>
        </row>
        <row r="738">
          <cell r="C738" t="str">
            <v>RECICLADO</v>
          </cell>
          <cell r="D738">
            <v>1.8819999999999999</v>
          </cell>
          <cell r="E738">
            <v>1.1579999999999999</v>
          </cell>
        </row>
        <row r="739">
          <cell r="C739" t="str">
            <v>CONCRETO_ASFÁLTICO</v>
          </cell>
          <cell r="D739">
            <v>0.4</v>
          </cell>
          <cell r="E739">
            <v>3.7</v>
          </cell>
        </row>
        <row r="740">
          <cell r="C740" t="str">
            <v>CUNETA</v>
          </cell>
          <cell r="D740">
            <v>0.33200000000000002</v>
          </cell>
          <cell r="E740">
            <v>3.0680000000000001</v>
          </cell>
        </row>
        <row r="741">
          <cell r="C741" t="str">
            <v>BASE_GRANULAR</v>
          </cell>
          <cell r="D741">
            <v>0.76200000000000001</v>
          </cell>
          <cell r="E741">
            <v>7.0149999999999997</v>
          </cell>
        </row>
        <row r="742">
          <cell r="C742" t="str">
            <v>RECICLADO</v>
          </cell>
          <cell r="D742">
            <v>1.911</v>
          </cell>
          <cell r="E742">
            <v>17.548999999999999</v>
          </cell>
        </row>
        <row r="743">
          <cell r="C743" t="str">
            <v>CONCRETO_ASFÁLTICO</v>
          </cell>
          <cell r="D743">
            <v>0.4</v>
          </cell>
          <cell r="E743">
            <v>1.9379999999999999</v>
          </cell>
        </row>
        <row r="744">
          <cell r="C744" t="str">
            <v>CUNETA</v>
          </cell>
          <cell r="D744">
            <v>0.33200000000000002</v>
          </cell>
          <cell r="E744">
            <v>1.607</v>
          </cell>
        </row>
        <row r="745">
          <cell r="C745" t="str">
            <v>BASE_GRANULAR</v>
          </cell>
          <cell r="D745">
            <v>0.76200000000000001</v>
          </cell>
          <cell r="E745">
            <v>3.6920000000000002</v>
          </cell>
        </row>
        <row r="746">
          <cell r="C746" t="str">
            <v>RECICLADO</v>
          </cell>
          <cell r="D746">
            <v>1.911</v>
          </cell>
          <cell r="E746">
            <v>9.2639999999999993</v>
          </cell>
        </row>
        <row r="747">
          <cell r="C747" t="str">
            <v>CONCRETO_ASFÁLTICO</v>
          </cell>
          <cell r="D747">
            <v>0.4</v>
          </cell>
          <cell r="E747">
            <v>2.0609999999999999</v>
          </cell>
        </row>
        <row r="748">
          <cell r="C748" t="str">
            <v>CUNETA</v>
          </cell>
          <cell r="D748">
            <v>0.33200000000000002</v>
          </cell>
          <cell r="E748">
            <v>1.708</v>
          </cell>
        </row>
        <row r="749">
          <cell r="C749" t="str">
            <v>BASE_GRANULAR</v>
          </cell>
          <cell r="D749">
            <v>0.76200000000000001</v>
          </cell>
          <cell r="E749">
            <v>3.9249999999999998</v>
          </cell>
        </row>
        <row r="750">
          <cell r="C750" t="str">
            <v>RECICLADO</v>
          </cell>
          <cell r="D750">
            <v>1.911</v>
          </cell>
          <cell r="E750">
            <v>9.8480000000000008</v>
          </cell>
        </row>
        <row r="751">
          <cell r="C751" t="str">
            <v>CONCRETO_ASFÁLTICO</v>
          </cell>
          <cell r="D751">
            <v>0.4</v>
          </cell>
          <cell r="E751">
            <v>3.5779999999999998</v>
          </cell>
        </row>
        <row r="752">
          <cell r="C752" t="str">
            <v>CUNETA</v>
          </cell>
          <cell r="D752">
            <v>0.33200000000000002</v>
          </cell>
          <cell r="E752">
            <v>2.9660000000000002</v>
          </cell>
        </row>
        <row r="753">
          <cell r="C753" t="str">
            <v>BASE_GRANULAR</v>
          </cell>
          <cell r="D753">
            <v>0.755</v>
          </cell>
          <cell r="E753">
            <v>6.7830000000000004</v>
          </cell>
        </row>
        <row r="754">
          <cell r="C754" t="str">
            <v>RECICLADO</v>
          </cell>
          <cell r="D754">
            <v>1.8819999999999999</v>
          </cell>
          <cell r="E754">
            <v>16.969000000000001</v>
          </cell>
        </row>
        <row r="755">
          <cell r="C755" t="str">
            <v>CONCRETO_ASFÁLTICO</v>
          </cell>
          <cell r="D755">
            <v>0.4</v>
          </cell>
          <cell r="E755">
            <v>0.42099999999999999</v>
          </cell>
        </row>
        <row r="756">
          <cell r="C756" t="str">
            <v>CUNETA</v>
          </cell>
          <cell r="D756">
            <v>0.33200000000000002</v>
          </cell>
          <cell r="E756">
            <v>0.34899999999999998</v>
          </cell>
        </row>
        <row r="757">
          <cell r="C757" t="str">
            <v>BASE_GRANULAR</v>
          </cell>
          <cell r="D757">
            <v>0.754</v>
          </cell>
          <cell r="E757">
            <v>0.79400000000000004</v>
          </cell>
        </row>
        <row r="758">
          <cell r="C758" t="str">
            <v>RECICLADO</v>
          </cell>
          <cell r="D758">
            <v>1.881</v>
          </cell>
          <cell r="E758">
            <v>1.9810000000000001</v>
          </cell>
        </row>
        <row r="759">
          <cell r="C759" t="str">
            <v>CONCRETO_ASFÁLTICO</v>
          </cell>
          <cell r="D759">
            <v>0.4</v>
          </cell>
          <cell r="E759">
            <v>2.85</v>
          </cell>
        </row>
        <row r="760">
          <cell r="C760" t="str">
            <v>CUNETA</v>
          </cell>
          <cell r="D760">
            <v>0.33200000000000002</v>
          </cell>
          <cell r="E760">
            <v>2.363</v>
          </cell>
        </row>
        <row r="761">
          <cell r="C761" t="str">
            <v>BASE_GRANULAR</v>
          </cell>
          <cell r="D761">
            <v>0.75800000000000001</v>
          </cell>
          <cell r="E761">
            <v>5.3890000000000002</v>
          </cell>
        </row>
        <row r="762">
          <cell r="C762" t="str">
            <v>RECICLADO</v>
          </cell>
          <cell r="D762">
            <v>1.8959999999999999</v>
          </cell>
          <cell r="E762">
            <v>13.459</v>
          </cell>
        </row>
        <row r="763">
          <cell r="C763" t="str">
            <v>CONCRETO_ASFÁLTICO</v>
          </cell>
          <cell r="D763">
            <v>0.4</v>
          </cell>
          <cell r="E763">
            <v>1.149</v>
          </cell>
        </row>
        <row r="764">
          <cell r="C764" t="str">
            <v>CUNETA</v>
          </cell>
          <cell r="D764">
            <v>0.33200000000000002</v>
          </cell>
          <cell r="E764">
            <v>0.95199999999999996</v>
          </cell>
        </row>
        <row r="765">
          <cell r="C765" t="str">
            <v>BASE_GRANULAR</v>
          </cell>
          <cell r="D765">
            <v>0.76</v>
          </cell>
          <cell r="E765">
            <v>2.181</v>
          </cell>
        </row>
        <row r="766">
          <cell r="C766" t="str">
            <v>RECICLADO</v>
          </cell>
          <cell r="D766">
            <v>1.905</v>
          </cell>
          <cell r="E766">
            <v>5.4610000000000003</v>
          </cell>
        </row>
        <row r="767">
          <cell r="C767" t="str">
            <v>CONCRETO_ASFÁLTICO</v>
          </cell>
          <cell r="D767">
            <v>0.4</v>
          </cell>
          <cell r="E767">
            <v>3.9990000000000001</v>
          </cell>
        </row>
        <row r="768">
          <cell r="C768" t="str">
            <v>CUNETA</v>
          </cell>
          <cell r="D768">
            <v>0.33200000000000002</v>
          </cell>
          <cell r="E768">
            <v>3.3149999999999999</v>
          </cell>
        </row>
        <row r="769">
          <cell r="C769" t="str">
            <v>BASE_GRANULAR</v>
          </cell>
          <cell r="D769">
            <v>0.76200000000000001</v>
          </cell>
          <cell r="E769">
            <v>7.6139999999999999</v>
          </cell>
        </row>
        <row r="770">
          <cell r="C770" t="str">
            <v>RECICLADO</v>
          </cell>
          <cell r="D770">
            <v>1.911</v>
          </cell>
          <cell r="E770">
            <v>19.100999999999999</v>
          </cell>
        </row>
        <row r="771">
          <cell r="C771" t="str">
            <v>CONCRETO_ASFÁLTICO</v>
          </cell>
          <cell r="D771">
            <v>0.4</v>
          </cell>
          <cell r="E771">
            <v>0.49099999999999999</v>
          </cell>
        </row>
        <row r="772">
          <cell r="C772" t="str">
            <v>CUNETA</v>
          </cell>
          <cell r="D772">
            <v>0.33200000000000002</v>
          </cell>
          <cell r="E772">
            <v>0.40699999999999997</v>
          </cell>
        </row>
        <row r="773">
          <cell r="C773" t="str">
            <v>BASE_GRANULAR</v>
          </cell>
          <cell r="D773">
            <v>0.76200000000000001</v>
          </cell>
          <cell r="E773">
            <v>0.93500000000000005</v>
          </cell>
        </row>
        <row r="774">
          <cell r="C774" t="str">
            <v>RECICLADO</v>
          </cell>
          <cell r="D774">
            <v>1.911</v>
          </cell>
          <cell r="E774">
            <v>2.3460000000000001</v>
          </cell>
        </row>
        <row r="775">
          <cell r="C775" t="str">
            <v>CONCRETO_ASFÁLTICO</v>
          </cell>
          <cell r="D775">
            <v>0.4</v>
          </cell>
          <cell r="E775">
            <v>3.508</v>
          </cell>
        </row>
        <row r="776">
          <cell r="C776" t="str">
            <v>CUNETA</v>
          </cell>
          <cell r="D776">
            <v>0.33200000000000002</v>
          </cell>
          <cell r="E776">
            <v>2.9089999999999998</v>
          </cell>
        </row>
        <row r="777">
          <cell r="C777" t="str">
            <v>BASE_GRANULAR</v>
          </cell>
          <cell r="D777">
            <v>0.76200000000000001</v>
          </cell>
          <cell r="E777">
            <v>6.6980000000000004</v>
          </cell>
        </row>
        <row r="778">
          <cell r="C778" t="str">
            <v>RECICLADO</v>
          </cell>
          <cell r="D778">
            <v>1.911</v>
          </cell>
          <cell r="E778">
            <v>16.841999999999999</v>
          </cell>
        </row>
        <row r="779">
          <cell r="C779" t="str">
            <v>CONCRETO_ASFÁLTICO</v>
          </cell>
          <cell r="D779">
            <v>0.4</v>
          </cell>
          <cell r="E779">
            <v>3.9990000000000001</v>
          </cell>
        </row>
        <row r="780">
          <cell r="C780" t="str">
            <v>CUNETA</v>
          </cell>
          <cell r="D780">
            <v>0.33200000000000002</v>
          </cell>
          <cell r="E780">
            <v>3.3149999999999999</v>
          </cell>
        </row>
        <row r="781">
          <cell r="C781" t="str">
            <v>BASE_GRANULAR</v>
          </cell>
          <cell r="D781">
            <v>0.76200000000000001</v>
          </cell>
          <cell r="E781">
            <v>7.6349999999999998</v>
          </cell>
        </row>
        <row r="782">
          <cell r="C782" t="str">
            <v>RECICLADO</v>
          </cell>
          <cell r="D782">
            <v>1.911</v>
          </cell>
          <cell r="E782">
            <v>19.198</v>
          </cell>
        </row>
        <row r="783">
          <cell r="C783" t="str">
            <v>CONCRETO_ASFÁLTICO</v>
          </cell>
          <cell r="D783">
            <v>0.4</v>
          </cell>
          <cell r="E783">
            <v>1.2190000000000001</v>
          </cell>
        </row>
        <row r="784">
          <cell r="C784" t="str">
            <v>CUNETA</v>
          </cell>
          <cell r="D784">
            <v>0.33200000000000002</v>
          </cell>
          <cell r="E784">
            <v>1.0109999999999999</v>
          </cell>
        </row>
        <row r="785">
          <cell r="C785" t="str">
            <v>BASE_GRANULAR</v>
          </cell>
          <cell r="D785">
            <v>0.76200000000000001</v>
          </cell>
          <cell r="E785">
            <v>2.3279999999999998</v>
          </cell>
        </row>
        <row r="786">
          <cell r="C786" t="str">
            <v>RECICLADO</v>
          </cell>
          <cell r="D786">
            <v>1.911</v>
          </cell>
          <cell r="E786">
            <v>5.8529999999999998</v>
          </cell>
        </row>
        <row r="787">
          <cell r="C787" t="str">
            <v>CONCRETO_ASFÁLTICO</v>
          </cell>
          <cell r="D787">
            <v>0.4</v>
          </cell>
          <cell r="E787">
            <v>2.78</v>
          </cell>
        </row>
        <row r="788">
          <cell r="C788" t="str">
            <v>CUNETA</v>
          </cell>
          <cell r="D788">
            <v>0.33200000000000002</v>
          </cell>
          <cell r="E788">
            <v>2.3039999999999998</v>
          </cell>
        </row>
        <row r="789">
          <cell r="C789" t="str">
            <v>BASE_GRANULAR</v>
          </cell>
          <cell r="D789">
            <v>0.76200000000000001</v>
          </cell>
          <cell r="E789">
            <v>5.2969999999999997</v>
          </cell>
        </row>
        <row r="790">
          <cell r="C790" t="str">
            <v>RECICLADO</v>
          </cell>
          <cell r="D790">
            <v>1.911</v>
          </cell>
          <cell r="E790">
            <v>13.295999999999999</v>
          </cell>
        </row>
        <row r="791">
          <cell r="C791" t="str">
            <v>CONCRETO_ASFÁLTICO</v>
          </cell>
          <cell r="D791">
            <v>0.4</v>
          </cell>
          <cell r="E791">
            <v>2.859</v>
          </cell>
        </row>
        <row r="792">
          <cell r="C792" t="str">
            <v>CUNETA</v>
          </cell>
          <cell r="D792">
            <v>0.33200000000000002</v>
          </cell>
          <cell r="E792">
            <v>2.37</v>
          </cell>
        </row>
        <row r="793">
          <cell r="C793" t="str">
            <v>BASE_GRANULAR</v>
          </cell>
          <cell r="D793">
            <v>0.75800000000000001</v>
          </cell>
          <cell r="E793">
            <v>5.4329999999999998</v>
          </cell>
        </row>
        <row r="794">
          <cell r="C794" t="str">
            <v>RECICLADO</v>
          </cell>
          <cell r="D794">
            <v>1.8959999999999999</v>
          </cell>
          <cell r="E794">
            <v>13.614000000000001</v>
          </cell>
        </row>
        <row r="795">
          <cell r="C795" t="str">
            <v>CONCRETO_ASFÁLTICO</v>
          </cell>
          <cell r="D795">
            <v>0.4</v>
          </cell>
          <cell r="E795">
            <v>1.1399999999999999</v>
          </cell>
        </row>
        <row r="796">
          <cell r="C796" t="str">
            <v>CUNETA</v>
          </cell>
          <cell r="D796">
            <v>0.33200000000000002</v>
          </cell>
          <cell r="E796">
            <v>0.94499999999999995</v>
          </cell>
        </row>
        <row r="797">
          <cell r="C797" t="str">
            <v>BASE_GRANULAR</v>
          </cell>
          <cell r="D797">
            <v>0.75600000000000001</v>
          </cell>
          <cell r="E797">
            <v>2.1579999999999999</v>
          </cell>
        </row>
        <row r="798">
          <cell r="C798" t="str">
            <v>RECICLADO</v>
          </cell>
          <cell r="D798">
            <v>1.887</v>
          </cell>
          <cell r="E798">
            <v>5.3920000000000003</v>
          </cell>
        </row>
        <row r="799">
          <cell r="C799" t="str">
            <v>CONCRETO_ASFÁLTICO</v>
          </cell>
          <cell r="D799">
            <v>0.4</v>
          </cell>
          <cell r="E799">
            <v>6.234</v>
          </cell>
        </row>
        <row r="800">
          <cell r="C800" t="str">
            <v>CUNETA</v>
          </cell>
          <cell r="D800">
            <v>0.33200000000000002</v>
          </cell>
          <cell r="E800">
            <v>5.1680000000000001</v>
          </cell>
        </row>
        <row r="801">
          <cell r="C801" t="str">
            <v>BASE_GRANULAR</v>
          </cell>
          <cell r="D801">
            <v>0.75800000000000001</v>
          </cell>
          <cell r="E801">
            <v>11.798999999999999</v>
          </cell>
        </row>
        <row r="802">
          <cell r="C802" t="str">
            <v>RECICLADO</v>
          </cell>
          <cell r="D802">
            <v>1.8959999999999999</v>
          </cell>
          <cell r="E802">
            <v>29.486000000000001</v>
          </cell>
        </row>
        <row r="803">
          <cell r="C803" t="str">
            <v>CONCRETO_ASFÁLTICO</v>
          </cell>
          <cell r="D803">
            <v>0.4</v>
          </cell>
          <cell r="E803">
            <v>1.764</v>
          </cell>
        </row>
        <row r="804">
          <cell r="C804" t="str">
            <v>CUNETA</v>
          </cell>
          <cell r="D804">
            <v>0.33200000000000002</v>
          </cell>
          <cell r="E804">
            <v>1.462</v>
          </cell>
        </row>
        <row r="805">
          <cell r="C805" t="str">
            <v>BASE_GRANULAR</v>
          </cell>
          <cell r="D805">
            <v>0.76100000000000001</v>
          </cell>
          <cell r="E805">
            <v>3.35</v>
          </cell>
        </row>
        <row r="806">
          <cell r="C806" t="str">
            <v>RECICLADO</v>
          </cell>
          <cell r="D806">
            <v>1.9079999999999999</v>
          </cell>
          <cell r="E806">
            <v>8.3889999999999993</v>
          </cell>
        </row>
        <row r="807">
          <cell r="C807" t="str">
            <v>CONCRETO_ASFÁLTICO</v>
          </cell>
          <cell r="D807">
            <v>0.4</v>
          </cell>
          <cell r="E807">
            <v>3.875</v>
          </cell>
        </row>
        <row r="808">
          <cell r="C808" t="str">
            <v>CUNETA</v>
          </cell>
          <cell r="D808">
            <v>0.33200000000000002</v>
          </cell>
          <cell r="E808">
            <v>3.2120000000000002</v>
          </cell>
        </row>
        <row r="809">
          <cell r="C809" t="str">
            <v>BASE_GRANULAR</v>
          </cell>
          <cell r="D809">
            <v>0.76200000000000001</v>
          </cell>
          <cell r="E809">
            <v>7.3780000000000001</v>
          </cell>
        </row>
        <row r="810">
          <cell r="C810" t="str">
            <v>RECICLADO</v>
          </cell>
          <cell r="D810">
            <v>1.911</v>
          </cell>
          <cell r="E810">
            <v>18.507999999999999</v>
          </cell>
        </row>
        <row r="811">
          <cell r="C811" t="str">
            <v>CONCRETO_ASFÁLTICO</v>
          </cell>
          <cell r="D811">
            <v>0.4</v>
          </cell>
          <cell r="E811">
            <v>0.124</v>
          </cell>
        </row>
        <row r="812">
          <cell r="C812" t="str">
            <v>CUNETA</v>
          </cell>
          <cell r="D812">
            <v>0.33200000000000002</v>
          </cell>
          <cell r="E812">
            <v>0.10299999999999999</v>
          </cell>
        </row>
        <row r="813">
          <cell r="C813" t="str">
            <v>BASE_GRANULAR</v>
          </cell>
          <cell r="D813">
            <v>0.76200000000000001</v>
          </cell>
          <cell r="E813">
            <v>0.23699999999999999</v>
          </cell>
        </row>
        <row r="814">
          <cell r="C814" t="str">
            <v>RECICLADO</v>
          </cell>
          <cell r="D814">
            <v>1.911</v>
          </cell>
          <cell r="E814">
            <v>0.59499999999999997</v>
          </cell>
        </row>
        <row r="815">
          <cell r="C815" t="str">
            <v>CONCRETO_ASFÁLTICO</v>
          </cell>
          <cell r="D815">
            <v>0.4</v>
          </cell>
          <cell r="E815">
            <v>3.9990000000000001</v>
          </cell>
        </row>
        <row r="816">
          <cell r="C816" t="str">
            <v>CUNETA</v>
          </cell>
          <cell r="D816">
            <v>0.33200000000000002</v>
          </cell>
          <cell r="E816">
            <v>3.3149999999999999</v>
          </cell>
        </row>
        <row r="817">
          <cell r="C817" t="str">
            <v>BASE_GRANULAR</v>
          </cell>
          <cell r="D817">
            <v>0.76200000000000001</v>
          </cell>
          <cell r="E817">
            <v>7.6239999999999997</v>
          </cell>
        </row>
        <row r="818">
          <cell r="C818" t="str">
            <v>RECICLADO</v>
          </cell>
          <cell r="D818">
            <v>1.911</v>
          </cell>
          <cell r="E818">
            <v>19.143000000000001</v>
          </cell>
        </row>
        <row r="819">
          <cell r="C819" t="str">
            <v>CONCRETO_ASFÁLTICO</v>
          </cell>
          <cell r="D819">
            <v>0.4</v>
          </cell>
          <cell r="E819">
            <v>3.4390000000000001</v>
          </cell>
        </row>
        <row r="820">
          <cell r="C820" t="str">
            <v>CUNETA</v>
          </cell>
          <cell r="D820">
            <v>0.33200000000000002</v>
          </cell>
          <cell r="E820">
            <v>2.851</v>
          </cell>
        </row>
        <row r="821">
          <cell r="C821" t="str">
            <v>BASE_GRANULAR</v>
          </cell>
          <cell r="D821">
            <v>0.76200000000000001</v>
          </cell>
          <cell r="E821">
            <v>6.5570000000000004</v>
          </cell>
        </row>
        <row r="822">
          <cell r="C822" t="str">
            <v>RECICLADO</v>
          </cell>
          <cell r="D822">
            <v>1.911</v>
          </cell>
          <cell r="E822">
            <v>16.463999999999999</v>
          </cell>
        </row>
        <row r="823">
          <cell r="C823" t="str">
            <v>CONCRETO_ASFÁLTICO</v>
          </cell>
          <cell r="D823">
            <v>0.4</v>
          </cell>
          <cell r="E823">
            <v>0.56000000000000005</v>
          </cell>
        </row>
        <row r="824">
          <cell r="C824" t="str">
            <v>CUNETA</v>
          </cell>
          <cell r="D824">
            <v>0.33200000000000002</v>
          </cell>
          <cell r="E824">
            <v>0.46400000000000002</v>
          </cell>
        </row>
        <row r="825">
          <cell r="C825" t="str">
            <v>BASE_GRANULAR</v>
          </cell>
          <cell r="D825">
            <v>0.76200000000000001</v>
          </cell>
          <cell r="E825">
            <v>1.0660000000000001</v>
          </cell>
        </row>
        <row r="826">
          <cell r="C826" t="str">
            <v>RECICLADO</v>
          </cell>
          <cell r="D826">
            <v>1.911</v>
          </cell>
          <cell r="E826">
            <v>2.6749999999999998</v>
          </cell>
        </row>
        <row r="827">
          <cell r="C827" t="str">
            <v>CONCRETO_ASFÁLTICO</v>
          </cell>
          <cell r="D827">
            <v>0.4</v>
          </cell>
          <cell r="E827">
            <v>3.9990000000000001</v>
          </cell>
        </row>
        <row r="828">
          <cell r="C828" t="str">
            <v>CUNETA</v>
          </cell>
          <cell r="D828">
            <v>0.33200000000000002</v>
          </cell>
          <cell r="E828">
            <v>3.3149999999999999</v>
          </cell>
        </row>
        <row r="829">
          <cell r="C829" t="str">
            <v>BASE_GRANULAR</v>
          </cell>
          <cell r="D829">
            <v>0.76</v>
          </cell>
          <cell r="E829">
            <v>7.609</v>
          </cell>
        </row>
        <row r="830">
          <cell r="C830" t="str">
            <v>RECICLADO</v>
          </cell>
          <cell r="D830">
            <v>1.903</v>
          </cell>
          <cell r="E830">
            <v>19.077999999999999</v>
          </cell>
        </row>
        <row r="831">
          <cell r="C831" t="str">
            <v>CONCRETO_ASFÁLTICO</v>
          </cell>
          <cell r="D831">
            <v>0.4</v>
          </cell>
          <cell r="E831">
            <v>1.08</v>
          </cell>
        </row>
        <row r="832">
          <cell r="C832" t="str">
            <v>CUNETA</v>
          </cell>
          <cell r="D832">
            <v>0.33200000000000002</v>
          </cell>
          <cell r="E832">
            <v>0.89500000000000002</v>
          </cell>
        </row>
        <row r="833">
          <cell r="C833" t="str">
            <v>BASE_GRANULAR</v>
          </cell>
          <cell r="D833">
            <v>0.75800000000000001</v>
          </cell>
          <cell r="E833">
            <v>2.0489999999999999</v>
          </cell>
        </row>
        <row r="834">
          <cell r="C834" t="str">
            <v>RECICLADO</v>
          </cell>
          <cell r="D834">
            <v>1.8959999999999999</v>
          </cell>
          <cell r="E834">
            <v>5.13</v>
          </cell>
        </row>
        <row r="835">
          <cell r="C835" t="str">
            <v>CONCRETO_ASFÁLTICO</v>
          </cell>
          <cell r="D835">
            <v>0.4</v>
          </cell>
          <cell r="E835">
            <v>6.9180000000000001</v>
          </cell>
        </row>
        <row r="836">
          <cell r="C836" t="str">
            <v>CUNETA</v>
          </cell>
          <cell r="D836">
            <v>0.33200000000000002</v>
          </cell>
          <cell r="E836">
            <v>5.7350000000000003</v>
          </cell>
        </row>
        <row r="837">
          <cell r="C837" t="str">
            <v>BASE_GRANULAR</v>
          </cell>
          <cell r="D837">
            <v>0.754</v>
          </cell>
          <cell r="E837">
            <v>13.081</v>
          </cell>
        </row>
        <row r="838">
          <cell r="C838" t="str">
            <v>RECICLADO</v>
          </cell>
          <cell r="D838">
            <v>1.881</v>
          </cell>
          <cell r="E838">
            <v>32.668999999999997</v>
          </cell>
        </row>
        <row r="839">
          <cell r="C839" t="str">
            <v>CONCRETO_ASFÁLTICO</v>
          </cell>
          <cell r="D839">
            <v>0.4</v>
          </cell>
          <cell r="E839">
            <v>7.9980000000000002</v>
          </cell>
        </row>
        <row r="840">
          <cell r="C840" t="str">
            <v>CUNETA</v>
          </cell>
          <cell r="D840">
            <v>0.33200000000000002</v>
          </cell>
          <cell r="E840">
            <v>6.6310000000000002</v>
          </cell>
        </row>
        <row r="841">
          <cell r="C841" t="str">
            <v>BASE_GRANULAR</v>
          </cell>
          <cell r="D841">
            <v>0.754</v>
          </cell>
          <cell r="E841">
            <v>15.086</v>
          </cell>
        </row>
        <row r="842">
          <cell r="C842" t="str">
            <v>RECICLADO</v>
          </cell>
          <cell r="D842">
            <v>1.881</v>
          </cell>
          <cell r="E842">
            <v>37.616999999999997</v>
          </cell>
        </row>
        <row r="843">
          <cell r="C843" t="str">
            <v>CONCRETO_ASFÁLTICO</v>
          </cell>
          <cell r="D843">
            <v>0.4</v>
          </cell>
          <cell r="E843">
            <v>7.9980000000000002</v>
          </cell>
        </row>
        <row r="844">
          <cell r="C844" t="str">
            <v>CUNETA</v>
          </cell>
          <cell r="D844">
            <v>0.33200000000000002</v>
          </cell>
          <cell r="E844">
            <v>6.6310000000000002</v>
          </cell>
        </row>
        <row r="845">
          <cell r="C845" t="str">
            <v>BASE_GRANULAR</v>
          </cell>
          <cell r="D845">
            <v>0.75700000000000001</v>
          </cell>
          <cell r="E845">
            <v>15.113</v>
          </cell>
        </row>
        <row r="846">
          <cell r="C846" t="str">
            <v>RECICLADO</v>
          </cell>
          <cell r="D846">
            <v>1.8919999999999999</v>
          </cell>
          <cell r="E846">
            <v>37.728999999999999</v>
          </cell>
        </row>
        <row r="847">
          <cell r="C847" t="str">
            <v>CONCRETO_ASFÁLTICO</v>
          </cell>
          <cell r="D847">
            <v>0.4</v>
          </cell>
          <cell r="E847">
            <v>0.68200000000000005</v>
          </cell>
        </row>
        <row r="848">
          <cell r="C848" t="str">
            <v>CUNETA</v>
          </cell>
          <cell r="D848">
            <v>0.33200000000000002</v>
          </cell>
          <cell r="E848">
            <v>0.56499999999999995</v>
          </cell>
        </row>
        <row r="849">
          <cell r="C849" t="str">
            <v>BASE_GRANULAR</v>
          </cell>
          <cell r="D849">
            <v>0.75800000000000001</v>
          </cell>
          <cell r="E849">
            <v>1.2909999999999999</v>
          </cell>
        </row>
        <row r="850">
          <cell r="C850" t="str">
            <v>RECICLADO</v>
          </cell>
          <cell r="D850">
            <v>1.8959999999999999</v>
          </cell>
          <cell r="E850">
            <v>3.2280000000000002</v>
          </cell>
        </row>
        <row r="851">
          <cell r="C851" t="str">
            <v>CONCRETO_ASFÁLTICO</v>
          </cell>
          <cell r="D851">
            <v>0.4</v>
          </cell>
          <cell r="E851">
            <v>3.3180000000000001</v>
          </cell>
        </row>
        <row r="852">
          <cell r="C852" t="str">
            <v>CUNETA</v>
          </cell>
          <cell r="D852">
            <v>0.33200000000000002</v>
          </cell>
          <cell r="E852">
            <v>2.75</v>
          </cell>
        </row>
        <row r="853">
          <cell r="C853" t="str">
            <v>BASE_GRANULAR</v>
          </cell>
          <cell r="D853">
            <v>0.76200000000000001</v>
          </cell>
          <cell r="E853">
            <v>6.3029999999999999</v>
          </cell>
        </row>
        <row r="854">
          <cell r="C854" t="str">
            <v>RECICLADO</v>
          </cell>
          <cell r="D854">
            <v>1.911</v>
          </cell>
          <cell r="E854">
            <v>15.792</v>
          </cell>
        </row>
        <row r="855">
          <cell r="C855" t="str">
            <v>CONCRETO_ASFÁLTICO</v>
          </cell>
          <cell r="D855">
            <v>0.4</v>
          </cell>
          <cell r="E855">
            <v>3.9990000000000001</v>
          </cell>
        </row>
        <row r="856">
          <cell r="C856" t="str">
            <v>CUNETA</v>
          </cell>
          <cell r="D856">
            <v>0.33200000000000002</v>
          </cell>
          <cell r="E856">
            <v>3.3149999999999999</v>
          </cell>
        </row>
        <row r="857">
          <cell r="C857" t="str">
            <v>BASE_GRANULAR</v>
          </cell>
          <cell r="D857">
            <v>0.76200000000000001</v>
          </cell>
          <cell r="E857">
            <v>7.617</v>
          </cell>
        </row>
        <row r="858">
          <cell r="C858" t="str">
            <v>RECICLADO</v>
          </cell>
          <cell r="D858">
            <v>1.911</v>
          </cell>
          <cell r="E858">
            <v>19.111999999999998</v>
          </cell>
        </row>
        <row r="859">
          <cell r="C859" t="str">
            <v>CONCRETO_ASFÁLTICO</v>
          </cell>
          <cell r="D859">
            <v>0.4</v>
          </cell>
          <cell r="E859">
            <v>8.2000000000000003E-2</v>
          </cell>
        </row>
        <row r="860">
          <cell r="C860" t="str">
            <v>CUNETA</v>
          </cell>
          <cell r="D860">
            <v>0.33200000000000002</v>
          </cell>
          <cell r="E860">
            <v>6.8000000000000005E-2</v>
          </cell>
        </row>
        <row r="861">
          <cell r="C861" t="str">
            <v>BASE_GRANULAR</v>
          </cell>
          <cell r="D861">
            <v>0.76200000000000001</v>
          </cell>
          <cell r="E861">
            <v>0.156</v>
          </cell>
        </row>
        <row r="862">
          <cell r="C862" t="str">
            <v>RECICLADO</v>
          </cell>
          <cell r="D862">
            <v>1.911</v>
          </cell>
          <cell r="E862">
            <v>0.39100000000000001</v>
          </cell>
        </row>
        <row r="863">
          <cell r="C863" t="str">
            <v>CONCRETO_ASFÁLTICO</v>
          </cell>
          <cell r="D863">
            <v>0.4</v>
          </cell>
          <cell r="E863">
            <v>0</v>
          </cell>
        </row>
        <row r="864">
          <cell r="C864" t="str">
            <v>CUNETA</v>
          </cell>
          <cell r="D864">
            <v>0.33200000000000002</v>
          </cell>
          <cell r="E864">
            <v>0</v>
          </cell>
        </row>
        <row r="865">
          <cell r="C865" t="str">
            <v>BASE_GRANULAR</v>
          </cell>
          <cell r="D865">
            <v>0.76200000000000001</v>
          </cell>
          <cell r="E865">
            <v>0</v>
          </cell>
        </row>
        <row r="866">
          <cell r="C866" t="str">
            <v>RECICLADO</v>
          </cell>
          <cell r="D866">
            <v>1.911</v>
          </cell>
          <cell r="E866">
            <v>0</v>
          </cell>
        </row>
        <row r="867">
          <cell r="C867" t="str">
            <v>CONCRETO_ASFÁLTICO</v>
          </cell>
          <cell r="D867">
            <v>0.4</v>
          </cell>
          <cell r="E867">
            <v>3.9169999999999998</v>
          </cell>
        </row>
        <row r="868">
          <cell r="C868" t="str">
            <v>CUNETA</v>
          </cell>
          <cell r="D868">
            <v>0.33200000000000002</v>
          </cell>
          <cell r="E868">
            <v>3.2469999999999999</v>
          </cell>
        </row>
        <row r="869">
          <cell r="C869" t="str">
            <v>BASE_GRANULAR</v>
          </cell>
          <cell r="D869">
            <v>0.76100000000000001</v>
          </cell>
          <cell r="E869">
            <v>7.4580000000000002</v>
          </cell>
        </row>
        <row r="870">
          <cell r="C870" t="str">
            <v>RECICLADO</v>
          </cell>
          <cell r="D870">
            <v>1.9079999999999999</v>
          </cell>
          <cell r="E870">
            <v>18.707000000000001</v>
          </cell>
        </row>
        <row r="871">
          <cell r="C871" t="str">
            <v>CONCRETO_ASFÁLTICO</v>
          </cell>
          <cell r="D871">
            <v>0.4</v>
          </cell>
          <cell r="E871">
            <v>3.4809999999999999</v>
          </cell>
        </row>
        <row r="872">
          <cell r="C872" t="str">
            <v>CUNETA</v>
          </cell>
          <cell r="D872">
            <v>0.33200000000000002</v>
          </cell>
          <cell r="E872">
            <v>2.8860000000000001</v>
          </cell>
        </row>
        <row r="873">
          <cell r="C873" t="str">
            <v>BASE_GRANULAR</v>
          </cell>
          <cell r="D873">
            <v>0.754</v>
          </cell>
          <cell r="E873">
            <v>6.5949999999999998</v>
          </cell>
        </row>
        <row r="874">
          <cell r="C874" t="str">
            <v>RECICLADO</v>
          </cell>
          <cell r="D874">
            <v>1.881</v>
          </cell>
          <cell r="E874">
            <v>16.492000000000001</v>
          </cell>
        </row>
        <row r="875">
          <cell r="C875" t="str">
            <v>CONCRETO_ASFÁLTICO</v>
          </cell>
          <cell r="D875">
            <v>0.4</v>
          </cell>
          <cell r="E875">
            <v>0.14000000000000001</v>
          </cell>
        </row>
        <row r="876">
          <cell r="C876" t="str">
            <v>CUNETA</v>
          </cell>
          <cell r="D876">
            <v>0.33200000000000002</v>
          </cell>
          <cell r="E876">
            <v>0.11600000000000001</v>
          </cell>
        </row>
        <row r="877">
          <cell r="C877" t="str">
            <v>BASE_GRANULAR</v>
          </cell>
          <cell r="D877">
            <v>0.755</v>
          </cell>
          <cell r="E877">
            <v>0.26400000000000001</v>
          </cell>
        </row>
        <row r="878">
          <cell r="C878" t="str">
            <v>RECICLADO</v>
          </cell>
          <cell r="D878">
            <v>1.8819999999999999</v>
          </cell>
          <cell r="E878">
            <v>0.65800000000000003</v>
          </cell>
        </row>
        <row r="879">
          <cell r="C879" t="str">
            <v>CONCRETO_ASFÁLTICO</v>
          </cell>
          <cell r="D879">
            <v>0.4</v>
          </cell>
          <cell r="E879">
            <v>0.378</v>
          </cell>
        </row>
        <row r="880">
          <cell r="C880" t="str">
            <v>CUNETA</v>
          </cell>
          <cell r="D880">
            <v>0.33200000000000002</v>
          </cell>
          <cell r="E880">
            <v>0.313</v>
          </cell>
        </row>
        <row r="881">
          <cell r="C881" t="str">
            <v>BASE_GRANULAR</v>
          </cell>
          <cell r="D881">
            <v>0.75600000000000001</v>
          </cell>
          <cell r="E881">
            <v>0.71399999999999997</v>
          </cell>
        </row>
        <row r="882">
          <cell r="C882" t="str">
            <v>RECICLADO</v>
          </cell>
          <cell r="D882">
            <v>1.8859999999999999</v>
          </cell>
          <cell r="E882">
            <v>1.7809999999999999</v>
          </cell>
        </row>
        <row r="883">
          <cell r="C883" t="str">
            <v>CONCRETO_ASFÁLTICO</v>
          </cell>
          <cell r="D883">
            <v>0.4</v>
          </cell>
          <cell r="E883">
            <v>3.9990000000000001</v>
          </cell>
        </row>
        <row r="884">
          <cell r="C884" t="str">
            <v>CUNETA</v>
          </cell>
          <cell r="D884">
            <v>0.33200000000000002</v>
          </cell>
          <cell r="E884">
            <v>3.3149999999999999</v>
          </cell>
        </row>
        <row r="885">
          <cell r="C885" t="str">
            <v>BASE_GRANULAR</v>
          </cell>
          <cell r="D885">
            <v>0.76200000000000001</v>
          </cell>
          <cell r="E885">
            <v>7.5880000000000001</v>
          </cell>
        </row>
        <row r="886">
          <cell r="C886" t="str">
            <v>RECICLADO</v>
          </cell>
          <cell r="D886">
            <v>1.911</v>
          </cell>
          <cell r="E886">
            <v>18.994</v>
          </cell>
        </row>
        <row r="887">
          <cell r="C887" t="str">
            <v>CONCRETO_ASFÁLTICO</v>
          </cell>
          <cell r="D887">
            <v>0.4</v>
          </cell>
          <cell r="E887">
            <v>1.262</v>
          </cell>
        </row>
        <row r="888">
          <cell r="C888" t="str">
            <v>CUNETA</v>
          </cell>
          <cell r="D888">
            <v>0.33200000000000002</v>
          </cell>
          <cell r="E888">
            <v>1.046</v>
          </cell>
        </row>
        <row r="889">
          <cell r="C889" t="str">
            <v>BASE_GRANULAR</v>
          </cell>
          <cell r="D889">
            <v>0.76200000000000001</v>
          </cell>
          <cell r="E889">
            <v>2.403</v>
          </cell>
        </row>
        <row r="890">
          <cell r="C890" t="str">
            <v>RECICLADO</v>
          </cell>
          <cell r="D890">
            <v>1.911</v>
          </cell>
          <cell r="E890">
            <v>6.0309999999999997</v>
          </cell>
        </row>
        <row r="891">
          <cell r="C891" t="str">
            <v>CONCRETO_ASFÁLTICO</v>
          </cell>
          <cell r="D891">
            <v>0.4</v>
          </cell>
          <cell r="E891">
            <v>2.738</v>
          </cell>
        </row>
        <row r="892">
          <cell r="C892" t="str">
            <v>CUNETA</v>
          </cell>
          <cell r="D892">
            <v>0.33200000000000002</v>
          </cell>
          <cell r="E892">
            <v>2.2690000000000001</v>
          </cell>
        </row>
        <row r="893">
          <cell r="C893" t="str">
            <v>BASE_GRANULAR</v>
          </cell>
          <cell r="D893">
            <v>0.76200000000000001</v>
          </cell>
          <cell r="E893">
            <v>5.2220000000000004</v>
          </cell>
        </row>
        <row r="894">
          <cell r="C894" t="str">
            <v>RECICLADO</v>
          </cell>
          <cell r="D894">
            <v>1.911</v>
          </cell>
          <cell r="E894">
            <v>13.122</v>
          </cell>
        </row>
        <row r="895">
          <cell r="C895" t="str">
            <v>CONCRETO_ASFÁLTICO</v>
          </cell>
          <cell r="D895">
            <v>0.4</v>
          </cell>
          <cell r="E895">
            <v>3.9990000000000001</v>
          </cell>
        </row>
        <row r="896">
          <cell r="C896" t="str">
            <v>CUNETA</v>
          </cell>
          <cell r="D896">
            <v>0.33200000000000002</v>
          </cell>
          <cell r="E896">
            <v>3.3149999999999999</v>
          </cell>
        </row>
        <row r="897">
          <cell r="C897" t="str">
            <v>BASE_GRANULAR</v>
          </cell>
          <cell r="D897">
            <v>0.76200000000000001</v>
          </cell>
          <cell r="E897">
            <v>7.6289999999999996</v>
          </cell>
        </row>
        <row r="898">
          <cell r="C898" t="str">
            <v>RECICLADO</v>
          </cell>
          <cell r="D898">
            <v>1.911</v>
          </cell>
          <cell r="E898">
            <v>19.167999999999999</v>
          </cell>
        </row>
        <row r="899">
          <cell r="C899" t="str">
            <v>CONCRETO_ASFÁLTICO</v>
          </cell>
          <cell r="D899">
            <v>0.4</v>
          </cell>
          <cell r="E899">
            <v>3.9990000000000001</v>
          </cell>
        </row>
        <row r="900">
          <cell r="C900" t="str">
            <v>CUNETA</v>
          </cell>
          <cell r="D900">
            <v>0.33200000000000002</v>
          </cell>
          <cell r="E900">
            <v>3.3149999999999999</v>
          </cell>
        </row>
        <row r="901">
          <cell r="C901" t="str">
            <v>BASE_GRANULAR</v>
          </cell>
          <cell r="D901">
            <v>0.76200000000000001</v>
          </cell>
          <cell r="E901">
            <v>7.6289999999999996</v>
          </cell>
        </row>
        <row r="902">
          <cell r="C902" t="str">
            <v>RECICLADO</v>
          </cell>
          <cell r="D902">
            <v>1.911</v>
          </cell>
          <cell r="E902">
            <v>19.167999999999999</v>
          </cell>
        </row>
        <row r="903">
          <cell r="C903" t="str">
            <v>CONCRETO_ASFÁLTICO</v>
          </cell>
          <cell r="D903">
            <v>0.4</v>
          </cell>
          <cell r="E903">
            <v>3.089</v>
          </cell>
        </row>
        <row r="904">
          <cell r="C904" t="str">
            <v>CUNETA</v>
          </cell>
          <cell r="D904">
            <v>0.33200000000000002</v>
          </cell>
          <cell r="E904">
            <v>2.5609999999999999</v>
          </cell>
        </row>
        <row r="905">
          <cell r="C905" t="str">
            <v>BASE_GRANULAR</v>
          </cell>
          <cell r="D905">
            <v>0.76200000000000001</v>
          </cell>
          <cell r="E905">
            <v>5.8929999999999998</v>
          </cell>
        </row>
        <row r="906">
          <cell r="C906" t="str">
            <v>RECICLADO</v>
          </cell>
          <cell r="D906">
            <v>1.911</v>
          </cell>
          <cell r="E906">
            <v>14.805999999999999</v>
          </cell>
        </row>
        <row r="907">
          <cell r="C907" t="str">
            <v>CONCRETO_ASFÁLTICO</v>
          </cell>
          <cell r="D907">
            <v>0.4</v>
          </cell>
          <cell r="E907">
            <v>0.91</v>
          </cell>
        </row>
        <row r="908">
          <cell r="C908" t="str">
            <v>CUNETA</v>
          </cell>
          <cell r="D908">
            <v>0.33200000000000002</v>
          </cell>
          <cell r="E908">
            <v>0.755</v>
          </cell>
        </row>
        <row r="909">
          <cell r="C909" t="str">
            <v>BASE_GRANULAR</v>
          </cell>
          <cell r="D909">
            <v>0.76200000000000001</v>
          </cell>
          <cell r="E909">
            <v>1.734</v>
          </cell>
        </row>
        <row r="910">
          <cell r="C910" t="str">
            <v>RECICLADO</v>
          </cell>
          <cell r="D910">
            <v>1.911</v>
          </cell>
          <cell r="E910">
            <v>4.3499999999999996</v>
          </cell>
        </row>
        <row r="911">
          <cell r="C911" t="str">
            <v>CONCRETO_ASFÁLTICO</v>
          </cell>
          <cell r="D911">
            <v>0.4</v>
          </cell>
          <cell r="E911">
            <v>3.9990000000000001</v>
          </cell>
        </row>
        <row r="912">
          <cell r="C912" t="str">
            <v>CUNETA</v>
          </cell>
          <cell r="D912">
            <v>0.33200000000000002</v>
          </cell>
          <cell r="E912">
            <v>3.3149999999999999</v>
          </cell>
        </row>
        <row r="913">
          <cell r="C913" t="str">
            <v>BASE_GRANULAR</v>
          </cell>
          <cell r="D913">
            <v>0.75600000000000001</v>
          </cell>
          <cell r="E913">
            <v>7.5910000000000002</v>
          </cell>
        </row>
        <row r="914">
          <cell r="C914" t="str">
            <v>RECICLADO</v>
          </cell>
          <cell r="D914">
            <v>1.8879999999999999</v>
          </cell>
          <cell r="E914">
            <v>19.007000000000001</v>
          </cell>
        </row>
        <row r="915">
          <cell r="C915" t="str">
            <v>CONCRETO_ASFÁLTICO</v>
          </cell>
          <cell r="D915">
            <v>0.4</v>
          </cell>
          <cell r="E915">
            <v>0.73</v>
          </cell>
        </row>
        <row r="916">
          <cell r="C916" t="str">
            <v>CUNETA</v>
          </cell>
          <cell r="D916">
            <v>0.33200000000000002</v>
          </cell>
          <cell r="E916">
            <v>0.60499999999999998</v>
          </cell>
        </row>
        <row r="917">
          <cell r="C917" t="str">
            <v>BASE_GRANULAR</v>
          </cell>
          <cell r="D917">
            <v>0.754</v>
          </cell>
          <cell r="E917">
            <v>1.3779999999999999</v>
          </cell>
        </row>
        <row r="918">
          <cell r="C918" t="str">
            <v>RECICLADO</v>
          </cell>
          <cell r="D918">
            <v>1.881</v>
          </cell>
          <cell r="E918">
            <v>3.4380000000000002</v>
          </cell>
        </row>
        <row r="919">
          <cell r="C919" t="str">
            <v>CONCRETO_ASFÁLTICO</v>
          </cell>
          <cell r="D919">
            <v>0.4</v>
          </cell>
          <cell r="E919">
            <v>4.3999999999999997E-2</v>
          </cell>
        </row>
        <row r="920">
          <cell r="C920" t="str">
            <v>CUNETA</v>
          </cell>
          <cell r="D920">
            <v>0.33200000000000002</v>
          </cell>
          <cell r="E920">
            <v>3.6999999999999998E-2</v>
          </cell>
        </row>
        <row r="921">
          <cell r="C921" t="str">
            <v>BASE_GRANULAR</v>
          </cell>
          <cell r="D921">
            <v>0.754</v>
          </cell>
          <cell r="E921">
            <v>8.3000000000000004E-2</v>
          </cell>
        </row>
        <row r="922">
          <cell r="C922" t="str">
            <v>RECICLADO</v>
          </cell>
          <cell r="D922">
            <v>1.881</v>
          </cell>
          <cell r="E922">
            <v>0.20799999999999999</v>
          </cell>
        </row>
        <row r="923">
          <cell r="C923" t="str">
            <v>CONCRETO_ASFÁLTICO</v>
          </cell>
          <cell r="D923">
            <v>0.4</v>
          </cell>
          <cell r="E923">
            <v>3.226</v>
          </cell>
        </row>
        <row r="924">
          <cell r="C924" t="str">
            <v>CUNETA</v>
          </cell>
          <cell r="D924">
            <v>0.33200000000000002</v>
          </cell>
          <cell r="E924">
            <v>2.6739999999999999</v>
          </cell>
        </row>
        <row r="925">
          <cell r="C925" t="str">
            <v>BASE_GRANULAR</v>
          </cell>
          <cell r="D925">
            <v>0.76100000000000001</v>
          </cell>
          <cell r="E925">
            <v>6.11</v>
          </cell>
        </row>
        <row r="926">
          <cell r="C926" t="str">
            <v>RECICLADO</v>
          </cell>
          <cell r="D926">
            <v>1.9079999999999999</v>
          </cell>
          <cell r="E926">
            <v>15.278</v>
          </cell>
        </row>
        <row r="927">
          <cell r="C927" t="str">
            <v>CONCRETO_ASFÁLTICO</v>
          </cell>
          <cell r="D927">
            <v>0.4</v>
          </cell>
          <cell r="E927">
            <v>3.9990000000000001</v>
          </cell>
        </row>
        <row r="928">
          <cell r="C928" t="str">
            <v>CUNETA</v>
          </cell>
          <cell r="D928">
            <v>0.33200000000000002</v>
          </cell>
          <cell r="E928">
            <v>3.3149999999999999</v>
          </cell>
        </row>
        <row r="929">
          <cell r="C929" t="str">
            <v>BASE_GRANULAR</v>
          </cell>
          <cell r="D929">
            <v>0.76200000000000001</v>
          </cell>
          <cell r="E929">
            <v>7.6130000000000004</v>
          </cell>
        </row>
        <row r="930">
          <cell r="C930" t="str">
            <v>RECICLADO</v>
          </cell>
          <cell r="D930">
            <v>1.911</v>
          </cell>
          <cell r="E930">
            <v>19.094000000000001</v>
          </cell>
        </row>
        <row r="931">
          <cell r="C931" t="str">
            <v>CONCRETO_ASFÁLTICO</v>
          </cell>
          <cell r="D931">
            <v>0.4</v>
          </cell>
          <cell r="E931">
            <v>9.4E-2</v>
          </cell>
        </row>
        <row r="932">
          <cell r="C932" t="str">
            <v>CUNETA</v>
          </cell>
          <cell r="D932">
            <v>0.33200000000000002</v>
          </cell>
          <cell r="E932">
            <v>7.8E-2</v>
          </cell>
        </row>
        <row r="933">
          <cell r="C933" t="str">
            <v>BASE_GRANULAR</v>
          </cell>
          <cell r="D933">
            <v>0.76200000000000001</v>
          </cell>
          <cell r="E933">
            <v>0.17899999999999999</v>
          </cell>
        </row>
        <row r="934">
          <cell r="C934" t="str">
            <v>RECICLADO</v>
          </cell>
          <cell r="D934">
            <v>1.911</v>
          </cell>
          <cell r="E934">
            <v>0.44800000000000001</v>
          </cell>
        </row>
        <row r="935">
          <cell r="C935" t="str">
            <v>CONCRETO_ASFÁLTICO</v>
          </cell>
          <cell r="D935">
            <v>0.4</v>
          </cell>
          <cell r="E935">
            <v>0</v>
          </cell>
        </row>
        <row r="936">
          <cell r="C936" t="str">
            <v>CUNETA</v>
          </cell>
          <cell r="D936">
            <v>0.33200000000000002</v>
          </cell>
          <cell r="E936">
            <v>0</v>
          </cell>
        </row>
        <row r="937">
          <cell r="C937" t="str">
            <v>BASE_GRANULAR</v>
          </cell>
          <cell r="D937">
            <v>0.76200000000000001</v>
          </cell>
          <cell r="E937">
            <v>0</v>
          </cell>
        </row>
        <row r="938">
          <cell r="C938" t="str">
            <v>RECICLADO</v>
          </cell>
          <cell r="D938">
            <v>1.911</v>
          </cell>
          <cell r="E938">
            <v>1E-3</v>
          </cell>
        </row>
        <row r="939">
          <cell r="C939" t="str">
            <v>CONCRETO_ASFÁLTICO</v>
          </cell>
          <cell r="D939">
            <v>0.4</v>
          </cell>
          <cell r="E939">
            <v>3.9049999999999998</v>
          </cell>
        </row>
        <row r="940">
          <cell r="C940" t="str">
            <v>CUNETA</v>
          </cell>
          <cell r="D940">
            <v>0.33200000000000002</v>
          </cell>
          <cell r="E940">
            <v>3.2370000000000001</v>
          </cell>
        </row>
        <row r="941">
          <cell r="C941" t="str">
            <v>BASE_GRANULAR</v>
          </cell>
          <cell r="D941">
            <v>0.76100000000000001</v>
          </cell>
          <cell r="E941">
            <v>7.4359999999999999</v>
          </cell>
        </row>
        <row r="942">
          <cell r="C942" t="str">
            <v>RECICLADO</v>
          </cell>
          <cell r="D942">
            <v>1.909</v>
          </cell>
          <cell r="E942">
            <v>18.652999999999999</v>
          </cell>
        </row>
        <row r="943">
          <cell r="C943" t="str">
            <v>CONCRETO_ASFÁLTICO</v>
          </cell>
          <cell r="D943">
            <v>0.4</v>
          </cell>
          <cell r="E943">
            <v>3.4129999999999998</v>
          </cell>
        </row>
        <row r="944">
          <cell r="C944" t="str">
            <v>CUNETA</v>
          </cell>
          <cell r="D944">
            <v>0.33200000000000002</v>
          </cell>
          <cell r="E944">
            <v>2.83</v>
          </cell>
        </row>
        <row r="945">
          <cell r="C945" t="str">
            <v>BASE_GRANULAR</v>
          </cell>
          <cell r="D945">
            <v>0.754</v>
          </cell>
          <cell r="E945">
            <v>6.4669999999999996</v>
          </cell>
        </row>
        <row r="946">
          <cell r="C946" t="str">
            <v>RECICLADO</v>
          </cell>
          <cell r="D946">
            <v>1.881</v>
          </cell>
          <cell r="E946">
            <v>16.173999999999999</v>
          </cell>
        </row>
        <row r="947">
          <cell r="C947" t="str">
            <v>CONCRETO_ASFÁLTICO</v>
          </cell>
          <cell r="D947">
            <v>0.4</v>
          </cell>
          <cell r="E947">
            <v>9.0999999999999998E-2</v>
          </cell>
        </row>
        <row r="948">
          <cell r="C948" t="str">
            <v>CUNETA</v>
          </cell>
          <cell r="D948">
            <v>0.33200000000000002</v>
          </cell>
          <cell r="E948">
            <v>7.4999999999999997E-2</v>
          </cell>
        </row>
        <row r="949">
          <cell r="C949" t="str">
            <v>BASE_GRANULAR</v>
          </cell>
          <cell r="D949">
            <v>0.754</v>
          </cell>
          <cell r="E949">
            <v>0.17199999999999999</v>
          </cell>
        </row>
        <row r="950">
          <cell r="C950" t="str">
            <v>RECICLADO</v>
          </cell>
          <cell r="D950">
            <v>1.881</v>
          </cell>
          <cell r="E950">
            <v>0.42799999999999999</v>
          </cell>
        </row>
        <row r="951">
          <cell r="C951" t="str">
            <v>CONCRETO_ASFÁLTICO</v>
          </cell>
          <cell r="D951">
            <v>0.4</v>
          </cell>
          <cell r="E951">
            <v>0.495</v>
          </cell>
        </row>
        <row r="952">
          <cell r="C952" t="str">
            <v>CUNETA</v>
          </cell>
          <cell r="D952">
            <v>0.33200000000000002</v>
          </cell>
          <cell r="E952">
            <v>0.41</v>
          </cell>
        </row>
        <row r="953">
          <cell r="C953" t="str">
            <v>BASE_GRANULAR</v>
          </cell>
          <cell r="D953">
            <v>0.755</v>
          </cell>
          <cell r="E953">
            <v>0.93400000000000005</v>
          </cell>
        </row>
        <row r="954">
          <cell r="C954" t="str">
            <v>RECICLADO</v>
          </cell>
          <cell r="D954">
            <v>1.885</v>
          </cell>
          <cell r="E954">
            <v>2.33</v>
          </cell>
        </row>
        <row r="955">
          <cell r="C955" t="str">
            <v>CONCRETO_ASFÁLTICO</v>
          </cell>
          <cell r="D955">
            <v>0.4</v>
          </cell>
          <cell r="E955">
            <v>3.9990000000000001</v>
          </cell>
        </row>
        <row r="956">
          <cell r="C956" t="str">
            <v>CUNETA</v>
          </cell>
          <cell r="D956">
            <v>0.33200000000000002</v>
          </cell>
          <cell r="E956">
            <v>3.3149999999999999</v>
          </cell>
        </row>
        <row r="957">
          <cell r="C957" t="str">
            <v>BASE_GRANULAR</v>
          </cell>
          <cell r="D957">
            <v>0.76200000000000001</v>
          </cell>
          <cell r="E957">
            <v>7.585</v>
          </cell>
        </row>
        <row r="958">
          <cell r="C958" t="str">
            <v>RECICLADO</v>
          </cell>
          <cell r="D958">
            <v>1.911</v>
          </cell>
          <cell r="E958">
            <v>18.978999999999999</v>
          </cell>
        </row>
        <row r="959">
          <cell r="C959" t="str">
            <v>CONCRETO_ASFÁLTICO</v>
          </cell>
          <cell r="D959">
            <v>0.4</v>
          </cell>
          <cell r="E959">
            <v>2.105</v>
          </cell>
        </row>
        <row r="960">
          <cell r="C960" t="str">
            <v>CUNETA</v>
          </cell>
          <cell r="D960">
            <v>0.33200000000000002</v>
          </cell>
          <cell r="E960">
            <v>1.7450000000000001</v>
          </cell>
        </row>
        <row r="961">
          <cell r="C961" t="str">
            <v>BASE_GRANULAR</v>
          </cell>
          <cell r="D961">
            <v>0.76200000000000001</v>
          </cell>
          <cell r="E961">
            <v>4.008</v>
          </cell>
        </row>
        <row r="962">
          <cell r="C962" t="str">
            <v>RECICLADO</v>
          </cell>
          <cell r="D962">
            <v>1.911</v>
          </cell>
          <cell r="E962">
            <v>10.058</v>
          </cell>
        </row>
        <row r="963">
          <cell r="C963" t="str">
            <v>CONCRETO_ASFÁLTICO</v>
          </cell>
          <cell r="D963">
            <v>0.4</v>
          </cell>
          <cell r="E963">
            <v>0</v>
          </cell>
        </row>
        <row r="964">
          <cell r="C964" t="str">
            <v>CUNETA</v>
          </cell>
          <cell r="D964">
            <v>0.33200000000000002</v>
          </cell>
          <cell r="E964">
            <v>0</v>
          </cell>
        </row>
        <row r="965">
          <cell r="C965" t="str">
            <v>BASE_GRANULAR</v>
          </cell>
          <cell r="D965">
            <v>0.76200000000000001</v>
          </cell>
          <cell r="E965">
            <v>0</v>
          </cell>
        </row>
        <row r="966">
          <cell r="C966" t="str">
            <v>RECICLADO</v>
          </cell>
          <cell r="D966">
            <v>1.911</v>
          </cell>
          <cell r="E966">
            <v>0</v>
          </cell>
        </row>
        <row r="967">
          <cell r="C967" t="str">
            <v>CONCRETO_ASFÁLTICO</v>
          </cell>
          <cell r="D967">
            <v>0.4</v>
          </cell>
          <cell r="E967">
            <v>1.895</v>
          </cell>
        </row>
        <row r="968">
          <cell r="C968" t="str">
            <v>CUNETA</v>
          </cell>
          <cell r="D968">
            <v>0.33200000000000002</v>
          </cell>
          <cell r="E968">
            <v>1.571</v>
          </cell>
        </row>
        <row r="969">
          <cell r="C969" t="str">
            <v>BASE_GRANULAR</v>
          </cell>
          <cell r="D969">
            <v>0.76200000000000001</v>
          </cell>
          <cell r="E969">
            <v>3.609</v>
          </cell>
        </row>
        <row r="970">
          <cell r="C970" t="str">
            <v>RECICLADO</v>
          </cell>
          <cell r="D970">
            <v>1.911</v>
          </cell>
          <cell r="E970">
            <v>9.0540000000000003</v>
          </cell>
        </row>
        <row r="971">
          <cell r="C971" t="str">
            <v>CONCRETO_ASFÁLTICO</v>
          </cell>
          <cell r="D971">
            <v>0.4</v>
          </cell>
          <cell r="E971">
            <v>3.9990000000000001</v>
          </cell>
        </row>
        <row r="972">
          <cell r="C972" t="str">
            <v>CUNETA</v>
          </cell>
          <cell r="D972">
            <v>0.33200000000000002</v>
          </cell>
          <cell r="E972">
            <v>3.3149999999999999</v>
          </cell>
        </row>
        <row r="973">
          <cell r="C973" t="str">
            <v>BASE_GRANULAR</v>
          </cell>
          <cell r="D973">
            <v>0.75600000000000001</v>
          </cell>
          <cell r="E973">
            <v>7.5869999999999997</v>
          </cell>
        </row>
        <row r="974">
          <cell r="C974" t="str">
            <v>RECICLADO</v>
          </cell>
          <cell r="D974">
            <v>1.8859999999999999</v>
          </cell>
          <cell r="E974">
            <v>18.986999999999998</v>
          </cell>
        </row>
        <row r="975">
          <cell r="C975" t="str">
            <v>CONCRETO_ASFÁLTICO</v>
          </cell>
          <cell r="D975">
            <v>0.4</v>
          </cell>
          <cell r="E975">
            <v>0.70499999999999996</v>
          </cell>
        </row>
        <row r="976">
          <cell r="C976" t="str">
            <v>CUNETA</v>
          </cell>
          <cell r="D976">
            <v>0.33200000000000002</v>
          </cell>
          <cell r="E976">
            <v>0.58399999999999996</v>
          </cell>
        </row>
        <row r="977">
          <cell r="C977" t="str">
            <v>BASE_GRANULAR</v>
          </cell>
          <cell r="D977">
            <v>0.754</v>
          </cell>
          <cell r="E977">
            <v>1.331</v>
          </cell>
        </row>
        <row r="978">
          <cell r="C978" t="str">
            <v>RECICLADO</v>
          </cell>
          <cell r="D978">
            <v>1.881</v>
          </cell>
          <cell r="E978">
            <v>3.32</v>
          </cell>
        </row>
        <row r="979">
          <cell r="C979" t="str">
            <v>CONCRETO_ASFÁLTICO</v>
          </cell>
          <cell r="D979">
            <v>0.4</v>
          </cell>
          <cell r="E979">
            <v>1.589</v>
          </cell>
        </row>
        <row r="980">
          <cell r="C980" t="str">
            <v>CUNETA</v>
          </cell>
          <cell r="D980">
            <v>0.33200000000000002</v>
          </cell>
          <cell r="E980">
            <v>1.3169999999999999</v>
          </cell>
        </row>
        <row r="981">
          <cell r="C981" t="str">
            <v>BASE_GRANULAR</v>
          </cell>
          <cell r="D981">
            <v>0.75700000000000001</v>
          </cell>
          <cell r="E981">
            <v>3.0030000000000001</v>
          </cell>
        </row>
        <row r="982">
          <cell r="C982" t="str">
            <v>RECICLADO</v>
          </cell>
          <cell r="D982">
            <v>1.8919999999999999</v>
          </cell>
          <cell r="E982">
            <v>7.4950000000000001</v>
          </cell>
        </row>
        <row r="983">
          <cell r="C983" t="str">
            <v>CONCRETO_ASFÁLTICO</v>
          </cell>
          <cell r="D983">
            <v>0.4</v>
          </cell>
          <cell r="E983">
            <v>1.7050000000000001</v>
          </cell>
        </row>
        <row r="984">
          <cell r="C984" t="str">
            <v>CUNETA</v>
          </cell>
          <cell r="D984">
            <v>0.33200000000000002</v>
          </cell>
          <cell r="E984">
            <v>1.4139999999999999</v>
          </cell>
        </row>
        <row r="985">
          <cell r="C985" t="str">
            <v>BASE_GRANULAR</v>
          </cell>
          <cell r="D985">
            <v>0.76</v>
          </cell>
          <cell r="E985">
            <v>3.2349999999999999</v>
          </cell>
        </row>
        <row r="986">
          <cell r="C986" t="str">
            <v>RECICLADO</v>
          </cell>
          <cell r="D986">
            <v>1.905</v>
          </cell>
          <cell r="E986">
            <v>8.0960000000000001</v>
          </cell>
        </row>
        <row r="987">
          <cell r="C987" t="str">
            <v>CONCRETO_ASFÁLTICO</v>
          </cell>
          <cell r="D987">
            <v>0.4</v>
          </cell>
          <cell r="E987">
            <v>3.9340000000000002</v>
          </cell>
        </row>
        <row r="988">
          <cell r="C988" t="str">
            <v>CUNETA</v>
          </cell>
          <cell r="D988">
            <v>0.33200000000000002</v>
          </cell>
          <cell r="E988">
            <v>3.2610000000000001</v>
          </cell>
        </row>
        <row r="989">
          <cell r="C989" t="str">
            <v>BASE_GRANULAR</v>
          </cell>
          <cell r="D989">
            <v>0.76200000000000001</v>
          </cell>
          <cell r="E989">
            <v>7.4870000000000001</v>
          </cell>
        </row>
        <row r="990">
          <cell r="C990" t="str">
            <v>RECICLADO</v>
          </cell>
          <cell r="D990">
            <v>1.911</v>
          </cell>
          <cell r="E990">
            <v>18.777000000000001</v>
          </cell>
        </row>
        <row r="991">
          <cell r="C991" t="str">
            <v>CONCRETO_ASFÁLTICO</v>
          </cell>
          <cell r="D991">
            <v>0.4</v>
          </cell>
          <cell r="E991">
            <v>6.6000000000000003E-2</v>
          </cell>
        </row>
        <row r="992">
          <cell r="C992" t="str">
            <v>CUNETA</v>
          </cell>
          <cell r="D992">
            <v>0.33200000000000002</v>
          </cell>
          <cell r="E992">
            <v>5.3999999999999999E-2</v>
          </cell>
        </row>
        <row r="993">
          <cell r="C993" t="str">
            <v>BASE_GRANULAR</v>
          </cell>
          <cell r="D993">
            <v>0.76200000000000001</v>
          </cell>
          <cell r="E993">
            <v>0.125</v>
          </cell>
        </row>
        <row r="994">
          <cell r="C994" t="str">
            <v>RECICLADO</v>
          </cell>
          <cell r="D994">
            <v>1.911</v>
          </cell>
          <cell r="E994">
            <v>0.314</v>
          </cell>
        </row>
        <row r="995">
          <cell r="C995" t="str">
            <v>CONCRETO_ASFÁLTICO</v>
          </cell>
          <cell r="D995">
            <v>0.4</v>
          </cell>
          <cell r="E995">
            <v>3.9990000000000001</v>
          </cell>
        </row>
        <row r="996">
          <cell r="C996" t="str">
            <v>CUNETA</v>
          </cell>
          <cell r="D996">
            <v>0.33200000000000002</v>
          </cell>
          <cell r="E996">
            <v>3.3149999999999999</v>
          </cell>
        </row>
        <row r="997">
          <cell r="C997" t="str">
            <v>BASE_GRANULAR</v>
          </cell>
          <cell r="D997">
            <v>0.76200000000000001</v>
          </cell>
          <cell r="E997">
            <v>7.625</v>
          </cell>
        </row>
        <row r="998">
          <cell r="C998" t="str">
            <v>RECICLADO</v>
          </cell>
          <cell r="D998">
            <v>1.911</v>
          </cell>
          <cell r="E998">
            <v>19.149999999999999</v>
          </cell>
        </row>
        <row r="999">
          <cell r="C999" t="str">
            <v>CONCRETO_ASFÁLTICO</v>
          </cell>
          <cell r="D999">
            <v>0.4</v>
          </cell>
          <cell r="E999">
            <v>2.7090000000000001</v>
          </cell>
        </row>
        <row r="1000">
          <cell r="C1000" t="str">
            <v>CUNETA</v>
          </cell>
          <cell r="D1000">
            <v>0.33200000000000002</v>
          </cell>
          <cell r="E1000">
            <v>2.246</v>
          </cell>
        </row>
        <row r="1001">
          <cell r="C1001" t="str">
            <v>BASE_GRANULAR</v>
          </cell>
          <cell r="D1001">
            <v>0.76200000000000001</v>
          </cell>
          <cell r="E1001">
            <v>5.165</v>
          </cell>
        </row>
        <row r="1002">
          <cell r="C1002" t="str">
            <v>RECICLADO</v>
          </cell>
          <cell r="D1002">
            <v>1.911</v>
          </cell>
          <cell r="E1002">
            <v>12.972</v>
          </cell>
        </row>
        <row r="1003">
          <cell r="C1003" t="str">
            <v>CONCRETO_ASFÁLTICO</v>
          </cell>
          <cell r="D1003">
            <v>0.4</v>
          </cell>
          <cell r="E1003">
            <v>1.29</v>
          </cell>
        </row>
        <row r="1004">
          <cell r="C1004" t="str">
            <v>CUNETA</v>
          </cell>
          <cell r="D1004">
            <v>0.33200000000000002</v>
          </cell>
          <cell r="E1004">
            <v>1.07</v>
          </cell>
        </row>
        <row r="1005">
          <cell r="C1005" t="str">
            <v>BASE_GRANULAR</v>
          </cell>
          <cell r="D1005">
            <v>0.76200000000000001</v>
          </cell>
          <cell r="E1005">
            <v>2.4580000000000002</v>
          </cell>
        </row>
        <row r="1006">
          <cell r="C1006" t="str">
            <v>RECICLADO</v>
          </cell>
          <cell r="D1006">
            <v>1.911</v>
          </cell>
          <cell r="E1006">
            <v>6.1669999999999998</v>
          </cell>
        </row>
        <row r="1007">
          <cell r="C1007" t="str">
            <v>CONCRETO_ASFÁLTICO</v>
          </cell>
          <cell r="D1007">
            <v>0.4</v>
          </cell>
          <cell r="E1007">
            <v>3.9990000000000001</v>
          </cell>
        </row>
        <row r="1008">
          <cell r="C1008" t="str">
            <v>CUNETA</v>
          </cell>
          <cell r="D1008">
            <v>0.33200000000000002</v>
          </cell>
          <cell r="E1008">
            <v>3.3149999999999999</v>
          </cell>
        </row>
        <row r="1009">
          <cell r="C1009" t="str">
            <v>BASE_GRANULAR</v>
          </cell>
          <cell r="D1009">
            <v>0.75800000000000001</v>
          </cell>
          <cell r="E1009">
            <v>7.5979999999999999</v>
          </cell>
        </row>
        <row r="1010">
          <cell r="C1010" t="str">
            <v>RECICLADO</v>
          </cell>
          <cell r="D1010">
            <v>1.895</v>
          </cell>
          <cell r="E1010">
            <v>19.036000000000001</v>
          </cell>
        </row>
        <row r="1011">
          <cell r="C1011" t="str">
            <v>CONCRETO_ASFÁLTICO</v>
          </cell>
          <cell r="D1011">
            <v>0.4</v>
          </cell>
          <cell r="E1011">
            <v>0.34899999999999998</v>
          </cell>
        </row>
        <row r="1012">
          <cell r="C1012" t="str">
            <v>CUNETA</v>
          </cell>
          <cell r="D1012">
            <v>0.33200000000000002</v>
          </cell>
          <cell r="E1012">
            <v>0.28999999999999998</v>
          </cell>
        </row>
        <row r="1013">
          <cell r="C1013" t="str">
            <v>BASE_GRANULAR</v>
          </cell>
          <cell r="D1013">
            <v>0.75700000000000001</v>
          </cell>
          <cell r="E1013">
            <v>0.66200000000000003</v>
          </cell>
        </row>
        <row r="1014">
          <cell r="C1014" t="str">
            <v>RECICLADO</v>
          </cell>
          <cell r="D1014">
            <v>1.8919999999999999</v>
          </cell>
          <cell r="E1014">
            <v>1.6539999999999999</v>
          </cell>
        </row>
        <row r="1015">
          <cell r="C1015" t="str">
            <v>CONCRETO_ASFÁLTICO</v>
          </cell>
          <cell r="D1015">
            <v>0.4</v>
          </cell>
          <cell r="E1015">
            <v>1.8049999999999999</v>
          </cell>
        </row>
        <row r="1016">
          <cell r="C1016" t="str">
            <v>CUNETA</v>
          </cell>
          <cell r="D1016">
            <v>0.33200000000000002</v>
          </cell>
          <cell r="E1016">
            <v>1.496</v>
          </cell>
        </row>
        <row r="1017">
          <cell r="C1017" t="str">
            <v>BASE_GRANULAR</v>
          </cell>
          <cell r="D1017">
            <v>0.76300000000000001</v>
          </cell>
          <cell r="E1017">
            <v>3.4289999999999998</v>
          </cell>
        </row>
        <row r="1018">
          <cell r="C1018" t="str">
            <v>RECICLADO</v>
          </cell>
          <cell r="D1018">
            <v>1.9159999999999999</v>
          </cell>
          <cell r="E1018">
            <v>8.5920000000000005</v>
          </cell>
        </row>
        <row r="1019">
          <cell r="C1019" t="str">
            <v>CONCRETO_ASFÁLTICO</v>
          </cell>
          <cell r="D1019">
            <v>0.4</v>
          </cell>
          <cell r="E1019">
            <v>1.845</v>
          </cell>
        </row>
        <row r="1020">
          <cell r="C1020" t="str">
            <v>CUNETA</v>
          </cell>
          <cell r="D1020">
            <v>0.33200000000000002</v>
          </cell>
          <cell r="E1020">
            <v>1.53</v>
          </cell>
        </row>
        <row r="1021">
          <cell r="C1021" t="str">
            <v>BASE_GRANULAR</v>
          </cell>
          <cell r="D1021">
            <v>0.76200000000000001</v>
          </cell>
          <cell r="E1021">
            <v>3.5230000000000001</v>
          </cell>
        </row>
        <row r="1022">
          <cell r="C1022" t="str">
            <v>RECICLADO</v>
          </cell>
          <cell r="D1022">
            <v>1.911</v>
          </cell>
          <cell r="E1022">
            <v>8.8580000000000005</v>
          </cell>
        </row>
        <row r="1023">
          <cell r="C1023" t="str">
            <v>CONCRETO_ASFÁLTICO</v>
          </cell>
          <cell r="D1023">
            <v>0.4</v>
          </cell>
          <cell r="E1023">
            <v>3.9990000000000001</v>
          </cell>
        </row>
        <row r="1024">
          <cell r="C1024" t="str">
            <v>CUNETA</v>
          </cell>
          <cell r="D1024">
            <v>0.33200000000000002</v>
          </cell>
          <cell r="E1024">
            <v>3.3149999999999999</v>
          </cell>
        </row>
        <row r="1025">
          <cell r="C1025" t="str">
            <v>BASE_GRANULAR</v>
          </cell>
          <cell r="D1025">
            <v>0.76200000000000001</v>
          </cell>
          <cell r="E1025">
            <v>7.6349999999999998</v>
          </cell>
        </row>
        <row r="1026">
          <cell r="C1026" t="str">
            <v>RECICLADO</v>
          </cell>
          <cell r="D1026">
            <v>1.911</v>
          </cell>
          <cell r="E1026">
            <v>19.198</v>
          </cell>
        </row>
        <row r="1027">
          <cell r="C1027" t="str">
            <v>CONCRETO_ASFÁLTICO</v>
          </cell>
          <cell r="D1027">
            <v>0.4</v>
          </cell>
          <cell r="E1027">
            <v>3.9990000000000001</v>
          </cell>
        </row>
        <row r="1028">
          <cell r="C1028" t="str">
            <v>CUNETA</v>
          </cell>
          <cell r="D1028">
            <v>0.33200000000000002</v>
          </cell>
          <cell r="E1028">
            <v>3.3149999999999999</v>
          </cell>
        </row>
        <row r="1029">
          <cell r="C1029" t="str">
            <v>BASE_GRANULAR</v>
          </cell>
          <cell r="D1029">
            <v>0.76200000000000001</v>
          </cell>
          <cell r="E1029">
            <v>7.6349999999999998</v>
          </cell>
        </row>
        <row r="1030">
          <cell r="C1030" t="str">
            <v>RECICLADO</v>
          </cell>
          <cell r="D1030">
            <v>1.911</v>
          </cell>
          <cell r="E1030">
            <v>19.198</v>
          </cell>
        </row>
        <row r="1031">
          <cell r="C1031" t="str">
            <v>CONCRETO_ASFÁLTICO</v>
          </cell>
          <cell r="D1031">
            <v>0.4</v>
          </cell>
          <cell r="E1031">
            <v>1.615</v>
          </cell>
        </row>
        <row r="1032">
          <cell r="C1032" t="str">
            <v>CUNETA</v>
          </cell>
          <cell r="D1032">
            <v>0.33200000000000002</v>
          </cell>
          <cell r="E1032">
            <v>1.339</v>
          </cell>
        </row>
        <row r="1033">
          <cell r="C1033" t="str">
            <v>BASE_GRANULAR</v>
          </cell>
          <cell r="D1033">
            <v>0.754</v>
          </cell>
          <cell r="E1033">
            <v>3.0649999999999999</v>
          </cell>
        </row>
        <row r="1034">
          <cell r="C1034" t="str">
            <v>RECICLADO</v>
          </cell>
          <cell r="D1034">
            <v>1.881</v>
          </cell>
          <cell r="E1034">
            <v>7.6760000000000002</v>
          </cell>
        </row>
        <row r="1035">
          <cell r="C1035" t="str">
            <v>CONCRETO_ASFÁLTICO</v>
          </cell>
          <cell r="D1035">
            <v>0.4</v>
          </cell>
          <cell r="E1035">
            <v>0.28299999999999997</v>
          </cell>
        </row>
        <row r="1036">
          <cell r="C1036" t="str">
            <v>CUNETA</v>
          </cell>
          <cell r="D1036">
            <v>0.33200000000000002</v>
          </cell>
          <cell r="E1036">
            <v>0.23499999999999999</v>
          </cell>
        </row>
        <row r="1037">
          <cell r="C1037" t="str">
            <v>BASE_GRANULAR</v>
          </cell>
          <cell r="D1037">
            <v>0.754</v>
          </cell>
          <cell r="E1037">
            <v>0.53400000000000003</v>
          </cell>
        </row>
        <row r="1038">
          <cell r="C1038" t="str">
            <v>RECICLADO</v>
          </cell>
          <cell r="D1038">
            <v>1.881</v>
          </cell>
          <cell r="E1038">
            <v>1.3320000000000001</v>
          </cell>
        </row>
        <row r="1039">
          <cell r="C1039" t="str">
            <v>CONCRETO_ASFÁLTICO</v>
          </cell>
          <cell r="D1039">
            <v>0.4</v>
          </cell>
          <cell r="E1039">
            <v>2.101</v>
          </cell>
        </row>
        <row r="1040">
          <cell r="C1040" t="str">
            <v>CUNETA</v>
          </cell>
          <cell r="D1040">
            <v>0.33200000000000002</v>
          </cell>
          <cell r="E1040">
            <v>1.7410000000000001</v>
          </cell>
        </row>
        <row r="1041">
          <cell r="C1041" t="str">
            <v>BASE_GRANULAR</v>
          </cell>
          <cell r="D1041">
            <v>0.75800000000000001</v>
          </cell>
          <cell r="E1041">
            <v>3.972</v>
          </cell>
        </row>
        <row r="1042">
          <cell r="C1042" t="str">
            <v>RECICLADO</v>
          </cell>
          <cell r="D1042">
            <v>1.8959999999999999</v>
          </cell>
          <cell r="E1042">
            <v>9.9179999999999993</v>
          </cell>
        </row>
        <row r="1043">
          <cell r="C1043" t="str">
            <v>CONCRETO_ASFÁLTICO</v>
          </cell>
          <cell r="D1043">
            <v>0.4</v>
          </cell>
          <cell r="E1043">
            <v>3.9990000000000001</v>
          </cell>
        </row>
        <row r="1044">
          <cell r="C1044" t="str">
            <v>CUNETA</v>
          </cell>
          <cell r="D1044">
            <v>0.33200000000000002</v>
          </cell>
          <cell r="E1044">
            <v>3.3149999999999999</v>
          </cell>
        </row>
        <row r="1045">
          <cell r="C1045" t="str">
            <v>BASE_GRANULAR</v>
          </cell>
          <cell r="D1045">
            <v>0.76200000000000001</v>
          </cell>
          <cell r="E1045">
            <v>7.5979999999999999</v>
          </cell>
        </row>
        <row r="1046">
          <cell r="C1046" t="str">
            <v>RECICLADO</v>
          </cell>
          <cell r="D1046">
            <v>1.911</v>
          </cell>
          <cell r="E1046">
            <v>19.035</v>
          </cell>
        </row>
        <row r="1047">
          <cell r="C1047" t="str">
            <v>CONCRETO_ASFÁLTICO</v>
          </cell>
          <cell r="D1047">
            <v>0.4</v>
          </cell>
          <cell r="E1047">
            <v>1.4990000000000001</v>
          </cell>
        </row>
        <row r="1048">
          <cell r="C1048" t="str">
            <v>CUNETA</v>
          </cell>
          <cell r="D1048">
            <v>0.33200000000000002</v>
          </cell>
          <cell r="E1048">
            <v>1.242</v>
          </cell>
        </row>
        <row r="1049">
          <cell r="C1049" t="str">
            <v>BASE_GRANULAR</v>
          </cell>
          <cell r="D1049">
            <v>0.76200000000000001</v>
          </cell>
          <cell r="E1049">
            <v>2.8540000000000001</v>
          </cell>
        </row>
        <row r="1050">
          <cell r="C1050" t="str">
            <v>RECICLADO</v>
          </cell>
          <cell r="D1050">
            <v>1.911</v>
          </cell>
          <cell r="E1050">
            <v>7.1619999999999999</v>
          </cell>
        </row>
        <row r="1051">
          <cell r="C1051" t="str">
            <v>CONCRETO_ASFÁLTICO</v>
          </cell>
          <cell r="D1051">
            <v>0.4</v>
          </cell>
          <cell r="E1051">
            <v>0</v>
          </cell>
        </row>
        <row r="1052">
          <cell r="C1052" t="str">
            <v>CUNETA</v>
          </cell>
          <cell r="D1052">
            <v>0.33200000000000002</v>
          </cell>
          <cell r="E1052">
            <v>0</v>
          </cell>
        </row>
        <row r="1053">
          <cell r="C1053" t="str">
            <v>BASE_GRANULAR</v>
          </cell>
          <cell r="D1053">
            <v>0.76200000000000001</v>
          </cell>
          <cell r="E1053">
            <v>0</v>
          </cell>
        </row>
        <row r="1054">
          <cell r="C1054" t="str">
            <v>RECICLADO</v>
          </cell>
          <cell r="D1054">
            <v>1.911</v>
          </cell>
          <cell r="E1054">
            <v>0</v>
          </cell>
        </row>
        <row r="1055">
          <cell r="C1055" t="str">
            <v>CONCRETO_ASFÁLTICO</v>
          </cell>
          <cell r="D1055">
            <v>0.4</v>
          </cell>
          <cell r="E1055">
            <v>2.5</v>
          </cell>
        </row>
        <row r="1056">
          <cell r="C1056" t="str">
            <v>CUNETA</v>
          </cell>
          <cell r="D1056">
            <v>0.33200000000000002</v>
          </cell>
          <cell r="E1056">
            <v>2.073</v>
          </cell>
        </row>
        <row r="1057">
          <cell r="C1057" t="str">
            <v>BASE_GRANULAR</v>
          </cell>
          <cell r="D1057">
            <v>0.76200000000000001</v>
          </cell>
          <cell r="E1057">
            <v>4.7629999999999999</v>
          </cell>
        </row>
        <row r="1058">
          <cell r="C1058" t="str">
            <v>RECICLADO</v>
          </cell>
          <cell r="D1058">
            <v>1.911</v>
          </cell>
          <cell r="E1058">
            <v>11.95</v>
          </cell>
        </row>
        <row r="1059">
          <cell r="C1059" t="str">
            <v>CONCRETO_ASFÁLTICO</v>
          </cell>
          <cell r="D1059">
            <v>0.4</v>
          </cell>
          <cell r="E1059">
            <v>3.9990000000000001</v>
          </cell>
        </row>
        <row r="1060">
          <cell r="C1060" t="str">
            <v>CUNETA</v>
          </cell>
          <cell r="D1060">
            <v>0.33200000000000002</v>
          </cell>
          <cell r="E1060">
            <v>3.3149999999999999</v>
          </cell>
        </row>
        <row r="1061">
          <cell r="C1061" t="str">
            <v>BASE_GRANULAR</v>
          </cell>
          <cell r="D1061">
            <v>0.75600000000000001</v>
          </cell>
          <cell r="E1061">
            <v>7.59</v>
          </cell>
        </row>
        <row r="1062">
          <cell r="C1062" t="str">
            <v>RECICLADO</v>
          </cell>
          <cell r="D1062">
            <v>1.889</v>
          </cell>
          <cell r="E1062">
            <v>18.998999999999999</v>
          </cell>
        </row>
        <row r="1063">
          <cell r="C1063" t="str">
            <v>CONCRETO_ASFÁLTICO</v>
          </cell>
          <cell r="D1063">
            <v>0.4</v>
          </cell>
          <cell r="E1063">
            <v>1.099</v>
          </cell>
        </row>
        <row r="1064">
          <cell r="C1064" t="str">
            <v>CUNETA</v>
          </cell>
          <cell r="D1064">
            <v>0.33200000000000002</v>
          </cell>
          <cell r="E1064">
            <v>0.91100000000000003</v>
          </cell>
        </row>
        <row r="1065">
          <cell r="C1065" t="str">
            <v>BASE_GRANULAR</v>
          </cell>
          <cell r="D1065">
            <v>0.754</v>
          </cell>
          <cell r="E1065">
            <v>2.0750000000000002</v>
          </cell>
        </row>
        <row r="1066">
          <cell r="C1066" t="str">
            <v>RECICLADO</v>
          </cell>
          <cell r="D1066">
            <v>1.881</v>
          </cell>
          <cell r="E1066">
            <v>5.1779999999999999</v>
          </cell>
        </row>
        <row r="1067">
          <cell r="C1067" t="str">
            <v>CONCRETO_ASFÁLTICO</v>
          </cell>
          <cell r="D1067">
            <v>0.4</v>
          </cell>
          <cell r="E1067">
            <v>0.13200000000000001</v>
          </cell>
        </row>
        <row r="1068">
          <cell r="C1068" t="str">
            <v>CUNETA</v>
          </cell>
          <cell r="D1068">
            <v>0.33200000000000002</v>
          </cell>
          <cell r="E1068">
            <v>0.11</v>
          </cell>
        </row>
        <row r="1069">
          <cell r="C1069" t="str">
            <v>BASE_GRANULAR</v>
          </cell>
          <cell r="D1069">
            <v>0.76300000000000001</v>
          </cell>
          <cell r="E1069">
            <v>0.251</v>
          </cell>
        </row>
        <row r="1070">
          <cell r="C1070" t="str">
            <v>RECICLADO</v>
          </cell>
          <cell r="D1070">
            <v>1.9159999999999999</v>
          </cell>
          <cell r="E1070">
            <v>0.628</v>
          </cell>
        </row>
        <row r="1071">
          <cell r="C1071" t="str">
            <v>CONCRETO_ASFÁLTICO</v>
          </cell>
          <cell r="D1071">
            <v>0.4</v>
          </cell>
          <cell r="E1071">
            <v>2.7679999999999998</v>
          </cell>
        </row>
        <row r="1072">
          <cell r="C1072" t="str">
            <v>CUNETA</v>
          </cell>
          <cell r="D1072">
            <v>0.33200000000000002</v>
          </cell>
          <cell r="E1072">
            <v>2.2949999999999999</v>
          </cell>
        </row>
        <row r="1073">
          <cell r="C1073" t="str">
            <v>BASE_GRANULAR</v>
          </cell>
          <cell r="D1073">
            <v>0.76200000000000001</v>
          </cell>
          <cell r="E1073">
            <v>5.2770000000000001</v>
          </cell>
        </row>
        <row r="1074">
          <cell r="C1074" t="str">
            <v>RECICLADO</v>
          </cell>
          <cell r="D1074">
            <v>1.911</v>
          </cell>
          <cell r="E1074">
            <v>13.25</v>
          </cell>
        </row>
        <row r="1075">
          <cell r="C1075" t="str">
            <v>CONCRETO_ASFÁLTICO</v>
          </cell>
          <cell r="D1075">
            <v>0.4</v>
          </cell>
          <cell r="E1075">
            <v>3.9990000000000001</v>
          </cell>
        </row>
        <row r="1076">
          <cell r="C1076" t="str">
            <v>CUNETA</v>
          </cell>
          <cell r="D1076">
            <v>0.33200000000000002</v>
          </cell>
          <cell r="E1076">
            <v>3.3149999999999999</v>
          </cell>
        </row>
        <row r="1077">
          <cell r="C1077" t="str">
            <v>BASE_GRANULAR</v>
          </cell>
          <cell r="D1077">
            <v>0.76200000000000001</v>
          </cell>
          <cell r="E1077">
            <v>7.6189999999999998</v>
          </cell>
        </row>
        <row r="1078">
          <cell r="C1078" t="str">
            <v>RECICLADO</v>
          </cell>
          <cell r="D1078">
            <v>1.911</v>
          </cell>
          <cell r="E1078">
            <v>19.12</v>
          </cell>
        </row>
        <row r="1079">
          <cell r="C1079" t="str">
            <v>CONCRETO_ASFÁLTICO</v>
          </cell>
          <cell r="D1079">
            <v>0.4</v>
          </cell>
          <cell r="E1079">
            <v>0.76800000000000002</v>
          </cell>
        </row>
        <row r="1080">
          <cell r="C1080" t="str">
            <v>CUNETA</v>
          </cell>
          <cell r="D1080">
            <v>0.33200000000000002</v>
          </cell>
          <cell r="E1080">
            <v>0.63700000000000001</v>
          </cell>
        </row>
        <row r="1081">
          <cell r="C1081" t="str">
            <v>BASE_GRANULAR</v>
          </cell>
          <cell r="D1081">
            <v>0.754</v>
          </cell>
          <cell r="E1081">
            <v>1.456</v>
          </cell>
        </row>
        <row r="1082">
          <cell r="C1082" t="str">
            <v>RECICLADO</v>
          </cell>
          <cell r="D1082">
            <v>1.881</v>
          </cell>
          <cell r="E1082">
            <v>3.6429999999999998</v>
          </cell>
        </row>
        <row r="1083">
          <cell r="C1083" t="str">
            <v>CONCRETO_ASFÁLTICO</v>
          </cell>
          <cell r="D1083">
            <v>0.4</v>
          </cell>
          <cell r="E1083">
            <v>4.4999999999999998E-2</v>
          </cell>
        </row>
        <row r="1084">
          <cell r="C1084" t="str">
            <v>CUNETA</v>
          </cell>
          <cell r="D1084">
            <v>0.33200000000000002</v>
          </cell>
          <cell r="E1084">
            <v>3.7999999999999999E-2</v>
          </cell>
        </row>
        <row r="1085">
          <cell r="C1085" t="str">
            <v>BASE_GRANULAR</v>
          </cell>
          <cell r="D1085">
            <v>0.754</v>
          </cell>
          <cell r="E1085">
            <v>8.5000000000000006E-2</v>
          </cell>
        </row>
        <row r="1086">
          <cell r="C1086" t="str">
            <v>RECICLADO</v>
          </cell>
          <cell r="D1086">
            <v>1.881</v>
          </cell>
          <cell r="E1086">
            <v>0.21299999999999999</v>
          </cell>
        </row>
        <row r="1087">
          <cell r="C1087" t="str">
            <v>CONCRETO_ASFÁLTICO</v>
          </cell>
          <cell r="D1087">
            <v>0.4</v>
          </cell>
          <cell r="E1087">
            <v>3.1859999999999999</v>
          </cell>
        </row>
        <row r="1088">
          <cell r="C1088" t="str">
            <v>CUNETA</v>
          </cell>
          <cell r="D1088">
            <v>0.33200000000000002</v>
          </cell>
          <cell r="E1088">
            <v>2.641</v>
          </cell>
        </row>
        <row r="1089">
          <cell r="C1089" t="str">
            <v>BASE_GRANULAR</v>
          </cell>
          <cell r="D1089">
            <v>0.75800000000000001</v>
          </cell>
          <cell r="E1089">
            <v>6.0229999999999997</v>
          </cell>
        </row>
        <row r="1090">
          <cell r="C1090" t="str">
            <v>RECICLADO</v>
          </cell>
          <cell r="D1090">
            <v>1.8959999999999999</v>
          </cell>
          <cell r="E1090">
            <v>15.041</v>
          </cell>
        </row>
        <row r="1091">
          <cell r="C1091" t="str">
            <v>CONCRETO_ASFÁLTICO</v>
          </cell>
          <cell r="D1091">
            <v>0.4</v>
          </cell>
          <cell r="E1091">
            <v>3.9990000000000001</v>
          </cell>
        </row>
        <row r="1092">
          <cell r="C1092" t="str">
            <v>CUNETA</v>
          </cell>
          <cell r="D1092">
            <v>0.33200000000000002</v>
          </cell>
          <cell r="E1092">
            <v>3.3149999999999999</v>
          </cell>
        </row>
        <row r="1093">
          <cell r="C1093" t="str">
            <v>BASE_GRANULAR</v>
          </cell>
          <cell r="D1093">
            <v>0.76200000000000001</v>
          </cell>
          <cell r="E1093">
            <v>7.5979999999999999</v>
          </cell>
        </row>
        <row r="1094">
          <cell r="C1094" t="str">
            <v>RECICLADO</v>
          </cell>
          <cell r="D1094">
            <v>1.911</v>
          </cell>
          <cell r="E1094">
            <v>19.035</v>
          </cell>
        </row>
        <row r="1095">
          <cell r="C1095" t="str">
            <v>CONCRETO_ASFÁLTICO</v>
          </cell>
          <cell r="D1095">
            <v>0.4</v>
          </cell>
          <cell r="E1095">
            <v>2.8130000000000002</v>
          </cell>
        </row>
        <row r="1096">
          <cell r="C1096" t="str">
            <v>CUNETA</v>
          </cell>
          <cell r="D1096">
            <v>0.33200000000000002</v>
          </cell>
          <cell r="E1096">
            <v>2.3319999999999999</v>
          </cell>
        </row>
        <row r="1097">
          <cell r="C1097" t="str">
            <v>BASE_GRANULAR</v>
          </cell>
          <cell r="D1097">
            <v>0.76200000000000001</v>
          </cell>
          <cell r="E1097">
            <v>5.3579999999999997</v>
          </cell>
        </row>
        <row r="1098">
          <cell r="C1098" t="str">
            <v>RECICLADO</v>
          </cell>
          <cell r="D1098">
            <v>1.911</v>
          </cell>
          <cell r="E1098">
            <v>13.445</v>
          </cell>
        </row>
        <row r="1099">
          <cell r="C1099" t="str">
            <v>CONCRETO_ASFÁLTICO</v>
          </cell>
          <cell r="D1099">
            <v>0.4</v>
          </cell>
          <cell r="E1099">
            <v>1.1859999999999999</v>
          </cell>
        </row>
        <row r="1100">
          <cell r="C1100" t="str">
            <v>CUNETA</v>
          </cell>
          <cell r="D1100">
            <v>0.33200000000000002</v>
          </cell>
          <cell r="E1100">
            <v>0.98299999999999998</v>
          </cell>
        </row>
        <row r="1101">
          <cell r="C1101" t="str">
            <v>BASE_GRANULAR</v>
          </cell>
          <cell r="D1101">
            <v>0.76200000000000001</v>
          </cell>
          <cell r="E1101">
            <v>2.2599999999999998</v>
          </cell>
        </row>
        <row r="1102">
          <cell r="C1102" t="str">
            <v>RECICLADO</v>
          </cell>
          <cell r="D1102">
            <v>1.911</v>
          </cell>
          <cell r="E1102">
            <v>5.673</v>
          </cell>
        </row>
        <row r="1103">
          <cell r="C1103" t="str">
            <v>CONCRETO_ASFÁLTICO</v>
          </cell>
          <cell r="D1103">
            <v>0.4</v>
          </cell>
          <cell r="E1103">
            <v>3.9990000000000001</v>
          </cell>
        </row>
        <row r="1104">
          <cell r="C1104" t="str">
            <v>CUNETA</v>
          </cell>
          <cell r="D1104">
            <v>0.33200000000000002</v>
          </cell>
          <cell r="E1104">
            <v>3.3149999999999999</v>
          </cell>
        </row>
        <row r="1105">
          <cell r="C1105" t="str">
            <v>BASE_GRANULAR</v>
          </cell>
          <cell r="D1105">
            <v>0.76200000000000001</v>
          </cell>
          <cell r="E1105">
            <v>7.6210000000000004</v>
          </cell>
        </row>
        <row r="1106">
          <cell r="C1106" t="str">
            <v>RECICLADO</v>
          </cell>
          <cell r="D1106">
            <v>1.911</v>
          </cell>
          <cell r="E1106">
            <v>19.128</v>
          </cell>
        </row>
        <row r="1107">
          <cell r="C1107" t="str">
            <v>CONCRETO_ASFÁLTICO</v>
          </cell>
          <cell r="D1107">
            <v>0.4</v>
          </cell>
          <cell r="E1107">
            <v>1.48</v>
          </cell>
        </row>
        <row r="1108">
          <cell r="C1108" t="str">
            <v>CUNETA</v>
          </cell>
          <cell r="D1108">
            <v>0.33200000000000002</v>
          </cell>
          <cell r="E1108">
            <v>1.2270000000000001</v>
          </cell>
        </row>
        <row r="1109">
          <cell r="C1109" t="str">
            <v>BASE_GRANULAR</v>
          </cell>
          <cell r="D1109">
            <v>0.76200000000000001</v>
          </cell>
          <cell r="E1109">
            <v>2.82</v>
          </cell>
        </row>
        <row r="1110">
          <cell r="C1110" t="str">
            <v>RECICLADO</v>
          </cell>
          <cell r="D1110">
            <v>1.911</v>
          </cell>
          <cell r="E1110">
            <v>7.077</v>
          </cell>
        </row>
        <row r="1111">
          <cell r="C1111" t="str">
            <v>CONCRETO_ASFÁLTICO</v>
          </cell>
          <cell r="D1111">
            <v>0.4</v>
          </cell>
          <cell r="E1111">
            <v>2.5190000000000001</v>
          </cell>
        </row>
        <row r="1112">
          <cell r="C1112" t="str">
            <v>CUNETA</v>
          </cell>
          <cell r="D1112">
            <v>0.33200000000000002</v>
          </cell>
          <cell r="E1112">
            <v>2.089</v>
          </cell>
        </row>
        <row r="1113">
          <cell r="C1113" t="str">
            <v>BASE_GRANULAR</v>
          </cell>
          <cell r="D1113">
            <v>0.76200000000000001</v>
          </cell>
          <cell r="E1113">
            <v>4.7990000000000004</v>
          </cell>
        </row>
        <row r="1114">
          <cell r="C1114" t="str">
            <v>RECICLADO</v>
          </cell>
          <cell r="D1114">
            <v>1.911</v>
          </cell>
          <cell r="E1114">
            <v>12.042</v>
          </cell>
        </row>
        <row r="1115">
          <cell r="C1115" t="str">
            <v>CONCRETO_ASFÁLTICO</v>
          </cell>
          <cell r="D1115">
            <v>0.4</v>
          </cell>
          <cell r="E1115">
            <v>3.9990000000000001</v>
          </cell>
        </row>
        <row r="1116">
          <cell r="C1116" t="str">
            <v>CUNETA</v>
          </cell>
          <cell r="D1116">
            <v>0.33200000000000002</v>
          </cell>
          <cell r="E1116">
            <v>3.3149999999999999</v>
          </cell>
        </row>
        <row r="1117">
          <cell r="C1117" t="str">
            <v>BASE_GRANULAR</v>
          </cell>
          <cell r="D1117">
            <v>0.76100000000000001</v>
          </cell>
          <cell r="E1117">
            <v>7.6120000000000001</v>
          </cell>
        </row>
        <row r="1118">
          <cell r="C1118" t="str">
            <v>RECICLADO</v>
          </cell>
          <cell r="D1118">
            <v>1.907</v>
          </cell>
          <cell r="E1118">
            <v>19.091999999999999</v>
          </cell>
        </row>
        <row r="1119">
          <cell r="C1119" t="str">
            <v>CONCRETO_ASFÁLTICO</v>
          </cell>
          <cell r="D1119">
            <v>0.4</v>
          </cell>
          <cell r="E1119">
            <v>3.4790000000000001</v>
          </cell>
        </row>
        <row r="1120">
          <cell r="C1120" t="str">
            <v>CUNETA</v>
          </cell>
          <cell r="D1120">
            <v>0.33200000000000002</v>
          </cell>
          <cell r="E1120">
            <v>2.8839999999999999</v>
          </cell>
        </row>
        <row r="1121">
          <cell r="C1121" t="str">
            <v>BASE_GRANULAR</v>
          </cell>
          <cell r="D1121">
            <v>0.75800000000000001</v>
          </cell>
          <cell r="E1121">
            <v>6.6059999999999999</v>
          </cell>
        </row>
        <row r="1122">
          <cell r="C1122" t="str">
            <v>RECICLADO</v>
          </cell>
          <cell r="D1122">
            <v>1.8959999999999999</v>
          </cell>
          <cell r="E1122">
            <v>16.542999999999999</v>
          </cell>
        </row>
        <row r="1123">
          <cell r="C1123" t="str">
            <v>CONCRETO_ASFÁLTICO</v>
          </cell>
          <cell r="D1123">
            <v>0.4</v>
          </cell>
          <cell r="E1123">
            <v>0.52</v>
          </cell>
        </row>
        <row r="1124">
          <cell r="C1124" t="str">
            <v>CUNETA</v>
          </cell>
          <cell r="D1124">
            <v>0.33200000000000002</v>
          </cell>
          <cell r="E1124">
            <v>0.43099999999999999</v>
          </cell>
        </row>
        <row r="1125">
          <cell r="C1125" t="str">
            <v>BASE_GRANULAR</v>
          </cell>
          <cell r="D1125">
            <v>0.75800000000000001</v>
          </cell>
          <cell r="E1125">
            <v>0.98499999999999999</v>
          </cell>
        </row>
        <row r="1126">
          <cell r="C1126" t="str">
            <v>RECICLADO</v>
          </cell>
          <cell r="D1126">
            <v>1.8939999999999999</v>
          </cell>
          <cell r="E1126">
            <v>2.464</v>
          </cell>
        </row>
        <row r="1127">
          <cell r="C1127" t="str">
            <v>CONCRETO_ASFÁLTICO</v>
          </cell>
          <cell r="D1127">
            <v>0.4</v>
          </cell>
          <cell r="E1127">
            <v>7.9980000000000002</v>
          </cell>
        </row>
        <row r="1128">
          <cell r="C1128" t="str">
            <v>CUNETA</v>
          </cell>
          <cell r="D1128">
            <v>0.33200000000000002</v>
          </cell>
          <cell r="E1128">
            <v>6.6310000000000002</v>
          </cell>
        </row>
        <row r="1129">
          <cell r="C1129" t="str">
            <v>BASE_GRANULAR</v>
          </cell>
          <cell r="D1129">
            <v>0.754</v>
          </cell>
          <cell r="E1129">
            <v>15.119</v>
          </cell>
        </row>
        <row r="1130">
          <cell r="C1130" t="str">
            <v>RECICLADO</v>
          </cell>
          <cell r="D1130">
            <v>1.881</v>
          </cell>
          <cell r="E1130">
            <v>37.752000000000002</v>
          </cell>
        </row>
        <row r="1131">
          <cell r="C1131" t="str">
            <v>CONCRETO_ASFÁLTICO</v>
          </cell>
          <cell r="D1131">
            <v>0.4</v>
          </cell>
          <cell r="E1131">
            <v>7.9980000000000002</v>
          </cell>
        </row>
        <row r="1132">
          <cell r="C1132" t="str">
            <v>CUNETA</v>
          </cell>
          <cell r="D1132">
            <v>0.33200000000000002</v>
          </cell>
          <cell r="E1132">
            <v>6.6310000000000002</v>
          </cell>
        </row>
        <row r="1133">
          <cell r="C1133" t="str">
            <v>BASE_GRANULAR</v>
          </cell>
          <cell r="D1133">
            <v>0.754</v>
          </cell>
          <cell r="E1133">
            <v>15.086</v>
          </cell>
        </row>
        <row r="1134">
          <cell r="C1134" t="str">
            <v>RECICLADO</v>
          </cell>
          <cell r="D1134">
            <v>1.881</v>
          </cell>
          <cell r="E1134">
            <v>37.616999999999997</v>
          </cell>
        </row>
        <row r="1135">
          <cell r="C1135" t="str">
            <v>CONCRETO_ASFÁLTICO</v>
          </cell>
          <cell r="D1135">
            <v>0.4</v>
          </cell>
          <cell r="E1135">
            <v>2.02</v>
          </cell>
        </row>
        <row r="1136">
          <cell r="C1136" t="str">
            <v>CUNETA</v>
          </cell>
          <cell r="D1136">
            <v>0.33200000000000002</v>
          </cell>
          <cell r="E1136">
            <v>1.6739999999999999</v>
          </cell>
        </row>
        <row r="1137">
          <cell r="C1137" t="str">
            <v>BASE_GRANULAR</v>
          </cell>
          <cell r="D1137">
            <v>0.754</v>
          </cell>
          <cell r="E1137">
            <v>3.8090000000000002</v>
          </cell>
        </row>
        <row r="1138">
          <cell r="C1138" t="str">
            <v>RECICLADO</v>
          </cell>
          <cell r="D1138">
            <v>1.881</v>
          </cell>
          <cell r="E1138">
            <v>9.4990000000000006</v>
          </cell>
        </row>
        <row r="1139">
          <cell r="C1139" t="str">
            <v>CONCRETO_ASFÁLTICO</v>
          </cell>
          <cell r="D1139">
            <v>0.4</v>
          </cell>
          <cell r="E1139">
            <v>1.9790000000000001</v>
          </cell>
        </row>
        <row r="1140">
          <cell r="C1140" t="str">
            <v>CUNETA</v>
          </cell>
          <cell r="D1140">
            <v>0.33200000000000002</v>
          </cell>
          <cell r="E1140">
            <v>1.641</v>
          </cell>
        </row>
        <row r="1141">
          <cell r="C1141" t="str">
            <v>BASE_GRANULAR</v>
          </cell>
          <cell r="D1141">
            <v>0.754</v>
          </cell>
          <cell r="E1141">
            <v>3.734</v>
          </cell>
        </row>
        <row r="1142">
          <cell r="C1142" t="str">
            <v>RECICLADO</v>
          </cell>
          <cell r="D1142">
            <v>1.881</v>
          </cell>
          <cell r="E1142">
            <v>9.31</v>
          </cell>
        </row>
        <row r="1143">
          <cell r="C1143" t="str">
            <v>CONCRETO_ASFÁLTICO</v>
          </cell>
          <cell r="D1143">
            <v>0.4</v>
          </cell>
          <cell r="E1143">
            <v>3.9990000000000001</v>
          </cell>
        </row>
        <row r="1144">
          <cell r="C1144" t="str">
            <v>CUNETA</v>
          </cell>
          <cell r="D1144">
            <v>0.33200000000000002</v>
          </cell>
          <cell r="E1144">
            <v>3.3149999999999999</v>
          </cell>
        </row>
        <row r="1145">
          <cell r="C1145" t="str">
            <v>BASE_GRANULAR</v>
          </cell>
          <cell r="D1145">
            <v>0.754</v>
          </cell>
          <cell r="E1145">
            <v>7.5430000000000001</v>
          </cell>
        </row>
        <row r="1146">
          <cell r="C1146" t="str">
            <v>RECICLADO</v>
          </cell>
          <cell r="D1146">
            <v>1.881</v>
          </cell>
          <cell r="E1146">
            <v>18.808</v>
          </cell>
        </row>
        <row r="1147">
          <cell r="C1147" t="str">
            <v>CONCRETO_ASFÁLTICO</v>
          </cell>
          <cell r="D1147">
            <v>0.4</v>
          </cell>
          <cell r="E1147">
            <v>3.9990000000000001</v>
          </cell>
        </row>
        <row r="1148">
          <cell r="C1148" t="str">
            <v>CUNETA</v>
          </cell>
          <cell r="D1148">
            <v>0.33200000000000002</v>
          </cell>
          <cell r="E1148">
            <v>3.3149999999999999</v>
          </cell>
        </row>
        <row r="1149">
          <cell r="C1149" t="str">
            <v>BASE_GRANULAR</v>
          </cell>
          <cell r="D1149">
            <v>0.754</v>
          </cell>
          <cell r="E1149">
            <v>7.5430000000000001</v>
          </cell>
        </row>
        <row r="1150">
          <cell r="C1150" t="str">
            <v>RECICLADO</v>
          </cell>
          <cell r="D1150">
            <v>1.881</v>
          </cell>
          <cell r="E1150">
            <v>18.808</v>
          </cell>
        </row>
        <row r="1151">
          <cell r="C1151" t="str">
            <v>CONCRETO_ASFÁLTICO</v>
          </cell>
          <cell r="D1151">
            <v>0.4</v>
          </cell>
          <cell r="E1151">
            <v>2.5</v>
          </cell>
        </row>
        <row r="1152">
          <cell r="C1152" t="str">
            <v>CUNETA</v>
          </cell>
          <cell r="D1152">
            <v>0.33200000000000002</v>
          </cell>
          <cell r="E1152">
            <v>2.0720000000000001</v>
          </cell>
        </row>
        <row r="1153">
          <cell r="C1153" t="str">
            <v>BASE_GRANULAR</v>
          </cell>
          <cell r="D1153">
            <v>0.754</v>
          </cell>
          <cell r="E1153">
            <v>4.7149999999999999</v>
          </cell>
        </row>
        <row r="1154">
          <cell r="C1154" t="str">
            <v>RECICLADO</v>
          </cell>
          <cell r="D1154">
            <v>1.881</v>
          </cell>
          <cell r="E1154">
            <v>11.756</v>
          </cell>
        </row>
        <row r="1155">
          <cell r="C1155" t="str">
            <v>CONCRETO_ASFÁLTICO</v>
          </cell>
          <cell r="D1155">
            <v>0.4</v>
          </cell>
          <cell r="E1155">
            <v>1.5</v>
          </cell>
        </row>
        <row r="1156">
          <cell r="C1156" t="str">
            <v>CUNETA</v>
          </cell>
          <cell r="D1156">
            <v>0.33200000000000002</v>
          </cell>
          <cell r="E1156">
            <v>1.2430000000000001</v>
          </cell>
        </row>
        <row r="1157">
          <cell r="C1157" t="str">
            <v>BASE_GRANULAR</v>
          </cell>
          <cell r="D1157">
            <v>0.754</v>
          </cell>
          <cell r="E1157">
            <v>2.8279999999999998</v>
          </cell>
        </row>
        <row r="1158">
          <cell r="C1158" t="str">
            <v>RECICLADO</v>
          </cell>
          <cell r="D1158">
            <v>1.881</v>
          </cell>
          <cell r="E1158">
            <v>7.0529999999999999</v>
          </cell>
        </row>
        <row r="1159">
          <cell r="C1159" t="str">
            <v>CONCRETO_ASFÁLTICO</v>
          </cell>
          <cell r="D1159">
            <v>0.4</v>
          </cell>
          <cell r="E1159">
            <v>3.9990000000000001</v>
          </cell>
        </row>
        <row r="1160">
          <cell r="C1160" t="str">
            <v>CUNETA</v>
          </cell>
          <cell r="D1160">
            <v>0.33200000000000002</v>
          </cell>
          <cell r="E1160">
            <v>3.3149999999999999</v>
          </cell>
        </row>
        <row r="1161">
          <cell r="C1161" t="str">
            <v>BASE_GRANULAR</v>
          </cell>
          <cell r="D1161">
            <v>0.754</v>
          </cell>
          <cell r="E1161">
            <v>7.5430000000000001</v>
          </cell>
        </row>
        <row r="1162">
          <cell r="C1162" t="str">
            <v>RECICLADO</v>
          </cell>
          <cell r="D1162">
            <v>1.881</v>
          </cell>
          <cell r="E1162">
            <v>18.808</v>
          </cell>
        </row>
        <row r="1163">
          <cell r="C1163" t="str">
            <v>CONCRETO_ASFÁLTICO</v>
          </cell>
          <cell r="D1163">
            <v>0.4</v>
          </cell>
          <cell r="E1163">
            <v>3.9990000000000001</v>
          </cell>
        </row>
        <row r="1164">
          <cell r="C1164" t="str">
            <v>CUNETA</v>
          </cell>
          <cell r="D1164">
            <v>0.33200000000000002</v>
          </cell>
          <cell r="E1164">
            <v>3.3149999999999999</v>
          </cell>
        </row>
        <row r="1165">
          <cell r="C1165" t="str">
            <v>BASE_GRANULAR</v>
          </cell>
          <cell r="D1165">
            <v>0.754</v>
          </cell>
          <cell r="E1165">
            <v>7.5430000000000001</v>
          </cell>
        </row>
        <row r="1166">
          <cell r="C1166" t="str">
            <v>RECICLADO</v>
          </cell>
          <cell r="D1166">
            <v>1.881</v>
          </cell>
          <cell r="E1166">
            <v>18.808</v>
          </cell>
        </row>
        <row r="1167">
          <cell r="C1167" t="str">
            <v>CONCRETO_ASFÁLTICO</v>
          </cell>
          <cell r="D1167">
            <v>0.4</v>
          </cell>
          <cell r="E1167">
            <v>1.5740000000000001</v>
          </cell>
        </row>
        <row r="1168">
          <cell r="C1168" t="str">
            <v>CUNETA</v>
          </cell>
          <cell r="D1168">
            <v>0.33200000000000002</v>
          </cell>
          <cell r="E1168">
            <v>1.3049999999999999</v>
          </cell>
        </row>
        <row r="1169">
          <cell r="C1169" t="str">
            <v>BASE_GRANULAR</v>
          </cell>
          <cell r="D1169">
            <v>0.754</v>
          </cell>
          <cell r="E1169">
            <v>2.9689999999999999</v>
          </cell>
        </row>
        <row r="1170">
          <cell r="C1170" t="str">
            <v>RECICLADO</v>
          </cell>
          <cell r="D1170">
            <v>1.881</v>
          </cell>
          <cell r="E1170">
            <v>7.4029999999999996</v>
          </cell>
        </row>
        <row r="1171">
          <cell r="C1171" t="str">
            <v>CONCRETO_ASFÁLTICO</v>
          </cell>
          <cell r="D1171">
            <v>0.4</v>
          </cell>
          <cell r="E1171">
            <v>2.4249999999999998</v>
          </cell>
        </row>
        <row r="1172">
          <cell r="C1172" t="str">
            <v>CUNETA</v>
          </cell>
          <cell r="D1172">
            <v>0.33200000000000002</v>
          </cell>
          <cell r="E1172">
            <v>2.0099999999999998</v>
          </cell>
        </row>
        <row r="1173">
          <cell r="C1173" t="str">
            <v>BASE_GRANULAR</v>
          </cell>
          <cell r="D1173">
            <v>0.754</v>
          </cell>
          <cell r="E1173">
            <v>4.5739999999999998</v>
          </cell>
        </row>
        <row r="1174">
          <cell r="C1174" t="str">
            <v>RECICLADO</v>
          </cell>
          <cell r="D1174">
            <v>1.881</v>
          </cell>
          <cell r="E1174">
            <v>11.404999999999999</v>
          </cell>
        </row>
        <row r="1175">
          <cell r="C1175" t="str">
            <v>CONCRETO_ASFÁLTICO</v>
          </cell>
          <cell r="D1175">
            <v>0.4</v>
          </cell>
          <cell r="E1175">
            <v>3.9990000000000001</v>
          </cell>
        </row>
        <row r="1176">
          <cell r="C1176" t="str">
            <v>CUNETA</v>
          </cell>
          <cell r="D1176">
            <v>0.33200000000000002</v>
          </cell>
          <cell r="E1176">
            <v>3.3149999999999999</v>
          </cell>
        </row>
        <row r="1177">
          <cell r="C1177" t="str">
            <v>BASE_GRANULAR</v>
          </cell>
          <cell r="D1177">
            <v>0.754</v>
          </cell>
          <cell r="E1177">
            <v>7.5430000000000001</v>
          </cell>
        </row>
        <row r="1178">
          <cell r="C1178" t="str">
            <v>RECICLADO</v>
          </cell>
          <cell r="D1178">
            <v>1.881</v>
          </cell>
          <cell r="E1178">
            <v>18.808</v>
          </cell>
        </row>
        <row r="1179">
          <cell r="C1179" t="str">
            <v>CONCRETO_ASFÁLTICO</v>
          </cell>
          <cell r="D1179">
            <v>0.4</v>
          </cell>
          <cell r="E1179">
            <v>3.9990000000000001</v>
          </cell>
        </row>
        <row r="1180">
          <cell r="C1180" t="str">
            <v>CUNETA</v>
          </cell>
          <cell r="D1180">
            <v>0.33200000000000002</v>
          </cell>
          <cell r="E1180">
            <v>3.3149999999999999</v>
          </cell>
        </row>
        <row r="1181">
          <cell r="C1181" t="str">
            <v>BASE_GRANULAR</v>
          </cell>
          <cell r="D1181">
            <v>0.754</v>
          </cell>
          <cell r="E1181">
            <v>7.5430000000000001</v>
          </cell>
        </row>
        <row r="1182">
          <cell r="C1182" t="str">
            <v>RECICLADO</v>
          </cell>
          <cell r="D1182">
            <v>1.881</v>
          </cell>
          <cell r="E1182">
            <v>18.808</v>
          </cell>
        </row>
        <row r="1183">
          <cell r="C1183" t="str">
            <v>CONCRETO_ASFÁLTICO</v>
          </cell>
          <cell r="D1183">
            <v>0.4</v>
          </cell>
          <cell r="E1183">
            <v>2.0539999999999998</v>
          </cell>
        </row>
        <row r="1184">
          <cell r="C1184" t="str">
            <v>CUNETA</v>
          </cell>
          <cell r="D1184">
            <v>0.33200000000000002</v>
          </cell>
          <cell r="E1184">
            <v>1.7030000000000001</v>
          </cell>
        </row>
        <row r="1185">
          <cell r="C1185" t="str">
            <v>BASE_GRANULAR</v>
          </cell>
          <cell r="D1185">
            <v>0.754</v>
          </cell>
          <cell r="E1185">
            <v>3.8740000000000001</v>
          </cell>
        </row>
        <row r="1186">
          <cell r="C1186" t="str">
            <v>RECICLADO</v>
          </cell>
          <cell r="D1186">
            <v>1.881</v>
          </cell>
          <cell r="E1186">
            <v>9.66</v>
          </cell>
        </row>
        <row r="1187">
          <cell r="C1187" t="str">
            <v>CONCRETO_ASFÁLTICO</v>
          </cell>
          <cell r="D1187">
            <v>0.4</v>
          </cell>
          <cell r="E1187">
            <v>1.9450000000000001</v>
          </cell>
        </row>
        <row r="1188">
          <cell r="C1188" t="str">
            <v>CUNETA</v>
          </cell>
          <cell r="D1188">
            <v>0.33200000000000002</v>
          </cell>
          <cell r="E1188">
            <v>1.613</v>
          </cell>
        </row>
        <row r="1189">
          <cell r="C1189" t="str">
            <v>BASE_GRANULAR</v>
          </cell>
          <cell r="D1189">
            <v>0.754</v>
          </cell>
          <cell r="E1189">
            <v>3.669</v>
          </cell>
        </row>
        <row r="1190">
          <cell r="C1190" t="str">
            <v>RECICLADO</v>
          </cell>
          <cell r="D1190">
            <v>1.881</v>
          </cell>
          <cell r="E1190">
            <v>9.1479999999999997</v>
          </cell>
        </row>
        <row r="1191">
          <cell r="C1191" t="str">
            <v>CONCRETO_ASFÁLTICO</v>
          </cell>
          <cell r="D1191">
            <v>0.4</v>
          </cell>
          <cell r="E1191">
            <v>7.9980000000000002</v>
          </cell>
        </row>
        <row r="1192">
          <cell r="C1192" t="str">
            <v>CUNETA</v>
          </cell>
          <cell r="D1192">
            <v>0.33200000000000002</v>
          </cell>
          <cell r="E1192">
            <v>6.6310000000000002</v>
          </cell>
        </row>
        <row r="1193">
          <cell r="C1193" t="str">
            <v>BASE_GRANULAR</v>
          </cell>
          <cell r="D1193">
            <v>0.75600000000000001</v>
          </cell>
          <cell r="E1193">
            <v>15.103</v>
          </cell>
        </row>
        <row r="1194">
          <cell r="C1194" t="str">
            <v>RECICLADO</v>
          </cell>
          <cell r="D1194">
            <v>1.8879999999999999</v>
          </cell>
          <cell r="E1194">
            <v>37.686999999999998</v>
          </cell>
        </row>
        <row r="1195">
          <cell r="C1195" t="str">
            <v>CONCRETO_ASFÁLTICO</v>
          </cell>
          <cell r="D1195">
            <v>0.4</v>
          </cell>
          <cell r="E1195">
            <v>5.1769999999999996</v>
          </cell>
        </row>
        <row r="1196">
          <cell r="C1196" t="str">
            <v>CUNETA</v>
          </cell>
          <cell r="D1196">
            <v>0.33200000000000002</v>
          </cell>
          <cell r="E1196">
            <v>4.2919999999999998</v>
          </cell>
        </row>
        <row r="1197">
          <cell r="C1197" t="str">
            <v>BASE_GRANULAR</v>
          </cell>
          <cell r="D1197">
            <v>0.75800000000000001</v>
          </cell>
          <cell r="E1197">
            <v>9.7989999999999995</v>
          </cell>
        </row>
        <row r="1198">
          <cell r="C1198" t="str">
            <v>RECICLADO</v>
          </cell>
          <cell r="D1198">
            <v>1.8959999999999999</v>
          </cell>
          <cell r="E1198">
            <v>24.49</v>
          </cell>
        </row>
        <row r="1199">
          <cell r="C1199" t="str">
            <v>CONCRETO_ASFÁLTICO</v>
          </cell>
          <cell r="D1199">
            <v>0.4</v>
          </cell>
          <cell r="E1199">
            <v>2.8220000000000001</v>
          </cell>
        </row>
        <row r="1200">
          <cell r="C1200" t="str">
            <v>CUNETA</v>
          </cell>
          <cell r="D1200">
            <v>0.33200000000000002</v>
          </cell>
          <cell r="E1200">
            <v>2.339</v>
          </cell>
        </row>
        <row r="1201">
          <cell r="C1201" t="str">
            <v>BASE_GRANULAR</v>
          </cell>
          <cell r="D1201">
            <v>0.75900000000000001</v>
          </cell>
          <cell r="E1201">
            <v>5.3520000000000003</v>
          </cell>
        </row>
        <row r="1202">
          <cell r="C1202" t="str">
            <v>RECICLADO</v>
          </cell>
          <cell r="D1202">
            <v>1.9</v>
          </cell>
          <cell r="E1202">
            <v>13.393000000000001</v>
          </cell>
        </row>
        <row r="1203">
          <cell r="C1203" t="str">
            <v>CONCRETO_ASFÁLTICO</v>
          </cell>
          <cell r="D1203">
            <v>0.4</v>
          </cell>
          <cell r="E1203">
            <v>3.9990000000000001</v>
          </cell>
        </row>
        <row r="1204">
          <cell r="C1204" t="str">
            <v>CUNETA</v>
          </cell>
          <cell r="D1204">
            <v>0.33200000000000002</v>
          </cell>
          <cell r="E1204">
            <v>3.3149999999999999</v>
          </cell>
        </row>
        <row r="1205">
          <cell r="C1205" t="str">
            <v>BASE_GRANULAR</v>
          </cell>
          <cell r="D1205">
            <v>0.76100000000000001</v>
          </cell>
          <cell r="E1205">
            <v>7.5990000000000002</v>
          </cell>
        </row>
        <row r="1206">
          <cell r="C1206" t="str">
            <v>RECICLADO</v>
          </cell>
          <cell r="D1206">
            <v>1.907</v>
          </cell>
          <cell r="E1206">
            <v>19.036999999999999</v>
          </cell>
        </row>
        <row r="1207">
          <cell r="C1207" t="str">
            <v>CONCRETO_ASFÁLTICO</v>
          </cell>
          <cell r="D1207">
            <v>0.4</v>
          </cell>
          <cell r="E1207">
            <v>3.9990000000000001</v>
          </cell>
        </row>
        <row r="1208">
          <cell r="C1208" t="str">
            <v>CUNETA</v>
          </cell>
          <cell r="D1208">
            <v>0.33200000000000002</v>
          </cell>
          <cell r="E1208">
            <v>3.3149999999999999</v>
          </cell>
        </row>
        <row r="1209">
          <cell r="C1209" t="str">
            <v>BASE_GRANULAR</v>
          </cell>
          <cell r="D1209">
            <v>0.76200000000000001</v>
          </cell>
          <cell r="E1209">
            <v>7.6120000000000001</v>
          </cell>
        </row>
        <row r="1210">
          <cell r="C1210" t="str">
            <v>RECICLADO</v>
          </cell>
          <cell r="D1210">
            <v>1.911</v>
          </cell>
          <cell r="E1210">
            <v>19.091000000000001</v>
          </cell>
        </row>
        <row r="1211">
          <cell r="C1211" t="str">
            <v>CONCRETO_ASFÁLTICO</v>
          </cell>
          <cell r="D1211">
            <v>0.4</v>
          </cell>
          <cell r="E1211">
            <v>1.657</v>
          </cell>
        </row>
        <row r="1212">
          <cell r="C1212" t="str">
            <v>CUNETA</v>
          </cell>
          <cell r="D1212">
            <v>0.33200000000000002</v>
          </cell>
          <cell r="E1212">
            <v>1.3740000000000001</v>
          </cell>
        </row>
        <row r="1213">
          <cell r="C1213" t="str">
            <v>BASE_GRANULAR</v>
          </cell>
          <cell r="D1213">
            <v>0.76200000000000001</v>
          </cell>
          <cell r="E1213">
            <v>3.157</v>
          </cell>
        </row>
        <row r="1214">
          <cell r="C1214" t="str">
            <v>RECICLADO</v>
          </cell>
          <cell r="D1214">
            <v>1.911</v>
          </cell>
          <cell r="E1214">
            <v>7.9210000000000003</v>
          </cell>
        </row>
        <row r="1215">
          <cell r="C1215" t="str">
            <v>CONCRETO_ASFÁLTICO</v>
          </cell>
          <cell r="D1215">
            <v>0.4</v>
          </cell>
          <cell r="E1215">
            <v>2.3420000000000001</v>
          </cell>
        </row>
        <row r="1216">
          <cell r="C1216" t="str">
            <v>CUNETA</v>
          </cell>
          <cell r="D1216">
            <v>0.33200000000000002</v>
          </cell>
          <cell r="E1216">
            <v>1.9410000000000001</v>
          </cell>
        </row>
        <row r="1217">
          <cell r="C1217" t="str">
            <v>BASE_GRANULAR</v>
          </cell>
          <cell r="D1217">
            <v>0.76200000000000001</v>
          </cell>
          <cell r="E1217">
            <v>4.4610000000000003</v>
          </cell>
        </row>
        <row r="1218">
          <cell r="C1218" t="str">
            <v>RECICLADO</v>
          </cell>
          <cell r="D1218">
            <v>1.911</v>
          </cell>
          <cell r="E1218">
            <v>11.193</v>
          </cell>
        </row>
        <row r="1219">
          <cell r="C1219" t="str">
            <v>CONCRETO_ASFÁLTICO</v>
          </cell>
          <cell r="D1219">
            <v>0.4</v>
          </cell>
          <cell r="E1219">
            <v>3.9990000000000001</v>
          </cell>
        </row>
        <row r="1220">
          <cell r="C1220" t="str">
            <v>CUNETA</v>
          </cell>
          <cell r="D1220">
            <v>0.33200000000000002</v>
          </cell>
          <cell r="E1220">
            <v>3.3149999999999999</v>
          </cell>
        </row>
        <row r="1221">
          <cell r="C1221" t="str">
            <v>BASE_GRANULAR</v>
          </cell>
          <cell r="D1221">
            <v>0.76200000000000001</v>
          </cell>
          <cell r="E1221">
            <v>7.6180000000000003</v>
          </cell>
        </row>
        <row r="1222">
          <cell r="C1222" t="str">
            <v>RECICLADO</v>
          </cell>
          <cell r="D1222">
            <v>1.911</v>
          </cell>
          <cell r="E1222">
            <v>19.116</v>
          </cell>
        </row>
        <row r="1223">
          <cell r="C1223" t="str">
            <v>CONCRETO_ASFÁLTICO</v>
          </cell>
          <cell r="D1223">
            <v>0.4</v>
          </cell>
          <cell r="E1223">
            <v>3.9990000000000001</v>
          </cell>
        </row>
        <row r="1224">
          <cell r="C1224" t="str">
            <v>CUNETA</v>
          </cell>
          <cell r="D1224">
            <v>0.33200000000000002</v>
          </cell>
          <cell r="E1224">
            <v>3.3149999999999999</v>
          </cell>
        </row>
        <row r="1225">
          <cell r="C1225" t="str">
            <v>BASE_GRANULAR</v>
          </cell>
          <cell r="D1225">
            <v>0.76200000000000001</v>
          </cell>
          <cell r="E1225">
            <v>7.6180000000000003</v>
          </cell>
        </row>
        <row r="1226">
          <cell r="C1226" t="str">
            <v>RECICLADO</v>
          </cell>
          <cell r="D1226">
            <v>1.911</v>
          </cell>
          <cell r="E1226">
            <v>19.116</v>
          </cell>
        </row>
        <row r="1227">
          <cell r="C1227" t="str">
            <v>CONCRETO_ASFÁLTICO</v>
          </cell>
          <cell r="D1227">
            <v>0.4</v>
          </cell>
          <cell r="E1227">
            <v>0.72</v>
          </cell>
        </row>
        <row r="1228">
          <cell r="C1228" t="str">
            <v>CUNETA</v>
          </cell>
          <cell r="D1228">
            <v>0.33200000000000002</v>
          </cell>
          <cell r="E1228">
            <v>0.59699999999999998</v>
          </cell>
        </row>
        <row r="1229">
          <cell r="C1229" t="str">
            <v>BASE_GRANULAR</v>
          </cell>
          <cell r="D1229">
            <v>0.76200000000000001</v>
          </cell>
          <cell r="E1229">
            <v>1.3720000000000001</v>
          </cell>
        </row>
        <row r="1230">
          <cell r="C1230" t="str">
            <v>RECICLADO</v>
          </cell>
          <cell r="D1230">
            <v>1.911</v>
          </cell>
          <cell r="E1230">
            <v>3.444</v>
          </cell>
        </row>
        <row r="1231">
          <cell r="C1231" t="str">
            <v>CONCRETO_ASFÁLTICO</v>
          </cell>
          <cell r="D1231">
            <v>0.4</v>
          </cell>
          <cell r="E1231">
            <v>3.2789999999999999</v>
          </cell>
        </row>
        <row r="1232">
          <cell r="C1232" t="str">
            <v>CUNETA</v>
          </cell>
          <cell r="D1232">
            <v>0.33200000000000002</v>
          </cell>
          <cell r="E1232">
            <v>2.718</v>
          </cell>
        </row>
        <row r="1233">
          <cell r="C1233" t="str">
            <v>BASE_GRANULAR</v>
          </cell>
          <cell r="D1233">
            <v>0.76200000000000001</v>
          </cell>
          <cell r="E1233">
            <v>6.2439999999999998</v>
          </cell>
        </row>
        <row r="1234">
          <cell r="C1234" t="str">
            <v>RECICLADO</v>
          </cell>
          <cell r="D1234">
            <v>1.911</v>
          </cell>
          <cell r="E1234">
            <v>15.667</v>
          </cell>
        </row>
        <row r="1235">
          <cell r="C1235" t="str">
            <v>CONCRETO_ASFÁLTICO</v>
          </cell>
          <cell r="D1235">
            <v>0.4</v>
          </cell>
          <cell r="E1235">
            <v>3.9990000000000001</v>
          </cell>
        </row>
        <row r="1236">
          <cell r="C1236" t="str">
            <v>CUNETA</v>
          </cell>
          <cell r="D1236">
            <v>0.33200000000000002</v>
          </cell>
          <cell r="E1236">
            <v>3.3149999999999999</v>
          </cell>
        </row>
        <row r="1237">
          <cell r="C1237" t="str">
            <v>BASE_GRANULAR</v>
          </cell>
          <cell r="D1237">
            <v>0.76</v>
          </cell>
          <cell r="E1237">
            <v>7.6079999999999997</v>
          </cell>
        </row>
        <row r="1238">
          <cell r="C1238" t="str">
            <v>RECICLADO</v>
          </cell>
          <cell r="D1238">
            <v>1.9039999999999999</v>
          </cell>
          <cell r="E1238">
            <v>19.074999999999999</v>
          </cell>
        </row>
        <row r="1239">
          <cell r="C1239" t="str">
            <v>CONCRETO_ASFÁLTICO</v>
          </cell>
          <cell r="D1239">
            <v>0.4</v>
          </cell>
          <cell r="E1239">
            <v>3.9990000000000001</v>
          </cell>
        </row>
        <row r="1240">
          <cell r="C1240" t="str">
            <v>CUNETA</v>
          </cell>
          <cell r="D1240">
            <v>0.33200000000000002</v>
          </cell>
          <cell r="E1240">
            <v>3.3149999999999999</v>
          </cell>
        </row>
        <row r="1241">
          <cell r="C1241" t="str">
            <v>BASE_GRANULAR</v>
          </cell>
          <cell r="D1241">
            <v>0.75800000000000001</v>
          </cell>
          <cell r="E1241">
            <v>7.593</v>
          </cell>
        </row>
        <row r="1242">
          <cell r="C1242" t="str">
            <v>RECICLADO</v>
          </cell>
          <cell r="D1242">
            <v>1.8979999999999999</v>
          </cell>
          <cell r="E1242">
            <v>19.010999999999999</v>
          </cell>
        </row>
        <row r="1243">
          <cell r="C1243" t="str">
            <v>CONCRETO_ASFÁLTICO</v>
          </cell>
          <cell r="D1243">
            <v>0.4</v>
          </cell>
          <cell r="E1243">
            <v>1.2</v>
          </cell>
        </row>
        <row r="1244">
          <cell r="C1244" t="str">
            <v>CUNETA</v>
          </cell>
          <cell r="D1244">
            <v>0.33200000000000002</v>
          </cell>
          <cell r="E1244">
            <v>0.995</v>
          </cell>
        </row>
        <row r="1245">
          <cell r="C1245" t="str">
            <v>BASE_GRANULAR</v>
          </cell>
          <cell r="D1245">
            <v>0.75800000000000001</v>
          </cell>
          <cell r="E1245">
            <v>2.2759999999999998</v>
          </cell>
        </row>
        <row r="1246">
          <cell r="C1246" t="str">
            <v>RECICLADO</v>
          </cell>
          <cell r="D1246">
            <v>1.8959999999999999</v>
          </cell>
          <cell r="E1246">
            <v>5.694</v>
          </cell>
        </row>
        <row r="1247">
          <cell r="C1247" t="str">
            <v>CONCRETO_ASFÁLTICO</v>
          </cell>
          <cell r="D1247">
            <v>0.4</v>
          </cell>
          <cell r="E1247">
            <v>6.798</v>
          </cell>
        </row>
        <row r="1248">
          <cell r="C1248" t="str">
            <v>CUNETA</v>
          </cell>
          <cell r="D1248">
            <v>0.33200000000000002</v>
          </cell>
          <cell r="E1248">
            <v>5.6360000000000001</v>
          </cell>
        </row>
        <row r="1249">
          <cell r="C1249" t="str">
            <v>BASE_GRANULAR</v>
          </cell>
          <cell r="D1249">
            <v>0.755</v>
          </cell>
          <cell r="E1249">
            <v>12.863</v>
          </cell>
        </row>
        <row r="1250">
          <cell r="C1250" t="str">
            <v>RECICLADO</v>
          </cell>
          <cell r="D1250">
            <v>1.885</v>
          </cell>
          <cell r="E1250">
            <v>32.137999999999998</v>
          </cell>
        </row>
        <row r="1251">
          <cell r="C1251" t="str">
            <v>CONCRETO_ASFÁLTICO</v>
          </cell>
          <cell r="D1251">
            <v>0.4</v>
          </cell>
          <cell r="E1251">
            <v>7.9980000000000002</v>
          </cell>
        </row>
        <row r="1252">
          <cell r="C1252" t="str">
            <v>CUNETA</v>
          </cell>
          <cell r="D1252">
            <v>0.33200000000000002</v>
          </cell>
          <cell r="E1252">
            <v>6.6310000000000002</v>
          </cell>
        </row>
        <row r="1253">
          <cell r="C1253" t="str">
            <v>BASE_GRANULAR</v>
          </cell>
          <cell r="D1253">
            <v>0.75700000000000001</v>
          </cell>
          <cell r="E1253">
            <v>15.122</v>
          </cell>
        </row>
        <row r="1254">
          <cell r="C1254" t="str">
            <v>RECICLADO</v>
          </cell>
          <cell r="D1254">
            <v>1.891</v>
          </cell>
          <cell r="E1254">
            <v>37.762999999999998</v>
          </cell>
        </row>
        <row r="1255">
          <cell r="C1255" t="str">
            <v>CONCRETO_ASFÁLTICO</v>
          </cell>
          <cell r="D1255">
            <v>0.4</v>
          </cell>
          <cell r="E1255">
            <v>0.85899999999999999</v>
          </cell>
        </row>
        <row r="1256">
          <cell r="C1256" t="str">
            <v>CUNETA</v>
          </cell>
          <cell r="D1256">
            <v>0.33200000000000002</v>
          </cell>
          <cell r="E1256">
            <v>0.71199999999999997</v>
          </cell>
        </row>
        <row r="1257">
          <cell r="C1257" t="str">
            <v>BASE_GRANULAR</v>
          </cell>
          <cell r="D1257">
            <v>0.75800000000000001</v>
          </cell>
          <cell r="E1257">
            <v>1.6259999999999999</v>
          </cell>
        </row>
        <row r="1258">
          <cell r="C1258" t="str">
            <v>RECICLADO</v>
          </cell>
          <cell r="D1258">
            <v>1.8959999999999999</v>
          </cell>
          <cell r="E1258">
            <v>4.0659999999999998</v>
          </cell>
        </row>
        <row r="1259">
          <cell r="C1259" t="str">
            <v>CONCRETO_ASFÁLTICO</v>
          </cell>
          <cell r="D1259">
            <v>0.4</v>
          </cell>
          <cell r="E1259">
            <v>3.14</v>
          </cell>
        </row>
        <row r="1260">
          <cell r="C1260" t="str">
            <v>CUNETA</v>
          </cell>
          <cell r="D1260">
            <v>0.33200000000000002</v>
          </cell>
          <cell r="E1260">
            <v>2.6030000000000002</v>
          </cell>
        </row>
        <row r="1261">
          <cell r="C1261" t="str">
            <v>BASE_GRANULAR</v>
          </cell>
          <cell r="D1261">
            <v>0.76200000000000001</v>
          </cell>
          <cell r="E1261">
            <v>5.9669999999999996</v>
          </cell>
        </row>
        <row r="1262">
          <cell r="C1262" t="str">
            <v>RECICLADO</v>
          </cell>
          <cell r="D1262">
            <v>1.911</v>
          </cell>
          <cell r="E1262">
            <v>14.949</v>
          </cell>
        </row>
        <row r="1263">
          <cell r="C1263" t="str">
            <v>CONCRETO_ASFÁLTICO</v>
          </cell>
          <cell r="D1263">
            <v>0.4</v>
          </cell>
          <cell r="E1263">
            <v>3.9990000000000001</v>
          </cell>
        </row>
        <row r="1264">
          <cell r="C1264" t="str">
            <v>CUNETA</v>
          </cell>
          <cell r="D1264">
            <v>0.33200000000000002</v>
          </cell>
          <cell r="E1264">
            <v>3.3149999999999999</v>
          </cell>
        </row>
        <row r="1265">
          <cell r="C1265" t="str">
            <v>BASE_GRANULAR</v>
          </cell>
          <cell r="D1265">
            <v>0.76200000000000001</v>
          </cell>
          <cell r="E1265">
            <v>7.617</v>
          </cell>
        </row>
        <row r="1266">
          <cell r="C1266" t="str">
            <v>RECICLADO</v>
          </cell>
          <cell r="D1266">
            <v>1.911</v>
          </cell>
          <cell r="E1266">
            <v>19.111999999999998</v>
          </cell>
        </row>
        <row r="1267">
          <cell r="C1267" t="str">
            <v>CONCRETO_ASFÁLTICO</v>
          </cell>
          <cell r="D1267">
            <v>0.4</v>
          </cell>
          <cell r="E1267">
            <v>0.65900000000000003</v>
          </cell>
        </row>
        <row r="1268">
          <cell r="C1268" t="str">
            <v>CUNETA</v>
          </cell>
          <cell r="D1268">
            <v>0.33200000000000002</v>
          </cell>
          <cell r="E1268">
            <v>0.54600000000000004</v>
          </cell>
        </row>
        <row r="1269">
          <cell r="C1269" t="str">
            <v>BASE_GRANULAR</v>
          </cell>
          <cell r="D1269">
            <v>0.76200000000000001</v>
          </cell>
          <cell r="E1269">
            <v>1.2549999999999999</v>
          </cell>
        </row>
        <row r="1270">
          <cell r="C1270" t="str">
            <v>RECICLADO</v>
          </cell>
          <cell r="D1270">
            <v>1.911</v>
          </cell>
          <cell r="E1270">
            <v>3.1480000000000001</v>
          </cell>
        </row>
        <row r="1271">
          <cell r="C1271" t="str">
            <v>CONCRETO_ASFÁLTICO</v>
          </cell>
          <cell r="D1271">
            <v>0.4</v>
          </cell>
          <cell r="E1271">
            <v>0</v>
          </cell>
        </row>
        <row r="1272">
          <cell r="C1272" t="str">
            <v>CUNETA</v>
          </cell>
          <cell r="D1272">
            <v>0.33200000000000002</v>
          </cell>
          <cell r="E1272">
            <v>0</v>
          </cell>
        </row>
        <row r="1273">
          <cell r="C1273" t="str">
            <v>BASE_GRANULAR</v>
          </cell>
          <cell r="D1273">
            <v>0.76200000000000001</v>
          </cell>
          <cell r="E1273">
            <v>0</v>
          </cell>
        </row>
        <row r="1274">
          <cell r="C1274" t="str">
            <v>RECICLADO</v>
          </cell>
          <cell r="D1274">
            <v>1.911</v>
          </cell>
          <cell r="E1274">
            <v>0</v>
          </cell>
        </row>
        <row r="1275">
          <cell r="C1275" t="str">
            <v>CONCRETO_ASFÁLTICO</v>
          </cell>
          <cell r="D1275">
            <v>0.4</v>
          </cell>
          <cell r="E1275">
            <v>3.34</v>
          </cell>
        </row>
        <row r="1276">
          <cell r="C1276" t="str">
            <v>CUNETA</v>
          </cell>
          <cell r="D1276">
            <v>0.33200000000000002</v>
          </cell>
          <cell r="E1276">
            <v>2.7690000000000001</v>
          </cell>
        </row>
        <row r="1277">
          <cell r="C1277" t="str">
            <v>BASE_GRANULAR</v>
          </cell>
          <cell r="D1277">
            <v>0.76200000000000001</v>
          </cell>
          <cell r="E1277">
            <v>6.3620000000000001</v>
          </cell>
        </row>
        <row r="1278">
          <cell r="C1278" t="str">
            <v>RECICLADO</v>
          </cell>
          <cell r="D1278">
            <v>1.911</v>
          </cell>
          <cell r="E1278">
            <v>15.964</v>
          </cell>
        </row>
        <row r="1279">
          <cell r="C1279" t="str">
            <v>CONCRETO_ASFÁLTICO</v>
          </cell>
          <cell r="D1279">
            <v>0.4</v>
          </cell>
          <cell r="E1279">
            <v>3.9990000000000001</v>
          </cell>
        </row>
        <row r="1280">
          <cell r="C1280" t="str">
            <v>CUNETA</v>
          </cell>
          <cell r="D1280">
            <v>0.33200000000000002</v>
          </cell>
          <cell r="E1280">
            <v>3.3149999999999999</v>
          </cell>
        </row>
        <row r="1281">
          <cell r="C1281" t="str">
            <v>BASE_GRANULAR</v>
          </cell>
          <cell r="D1281">
            <v>0.755</v>
          </cell>
          <cell r="E1281">
            <v>7.5839999999999996</v>
          </cell>
        </row>
        <row r="1282">
          <cell r="C1282" t="str">
            <v>RECICLADO</v>
          </cell>
          <cell r="D1282">
            <v>1.8839999999999999</v>
          </cell>
          <cell r="E1282">
            <v>18.978000000000002</v>
          </cell>
        </row>
        <row r="1283">
          <cell r="C1283" t="str">
            <v>CONCRETO_ASFÁLTICO</v>
          </cell>
          <cell r="D1283">
            <v>0.4</v>
          </cell>
          <cell r="E1283">
            <v>0.45900000000000002</v>
          </cell>
        </row>
        <row r="1284">
          <cell r="C1284" t="str">
            <v>CUNETA</v>
          </cell>
          <cell r="D1284">
            <v>0.33200000000000002</v>
          </cell>
          <cell r="E1284">
            <v>0.38</v>
          </cell>
        </row>
        <row r="1285">
          <cell r="C1285" t="str">
            <v>BASE_GRANULAR</v>
          </cell>
          <cell r="D1285">
            <v>0.754</v>
          </cell>
          <cell r="E1285">
            <v>0.86599999999999999</v>
          </cell>
        </row>
        <row r="1286">
          <cell r="C1286" t="str">
            <v>RECICLADO</v>
          </cell>
          <cell r="D1286">
            <v>1.881</v>
          </cell>
          <cell r="E1286">
            <v>2.16</v>
          </cell>
        </row>
        <row r="1287">
          <cell r="C1287" t="str">
            <v>CONCRETO_ASFÁLTICO</v>
          </cell>
          <cell r="D1287">
            <v>0.4</v>
          </cell>
          <cell r="E1287">
            <v>8.8999999999999996E-2</v>
          </cell>
        </row>
        <row r="1288">
          <cell r="C1288" t="str">
            <v>CUNETA</v>
          </cell>
          <cell r="D1288">
            <v>0.33200000000000002</v>
          </cell>
          <cell r="E1288">
            <v>7.3999999999999996E-2</v>
          </cell>
        </row>
        <row r="1289">
          <cell r="C1289" t="str">
            <v>BASE_GRANULAR</v>
          </cell>
          <cell r="D1289">
            <v>0.754</v>
          </cell>
          <cell r="E1289">
            <v>0.16800000000000001</v>
          </cell>
        </row>
        <row r="1290">
          <cell r="C1290" t="str">
            <v>RECICLADO</v>
          </cell>
          <cell r="D1290">
            <v>1.881</v>
          </cell>
          <cell r="E1290">
            <v>0.41899999999999998</v>
          </cell>
        </row>
        <row r="1291">
          <cell r="C1291" t="str">
            <v>CONCRETO_ASFÁLTICO</v>
          </cell>
          <cell r="D1291">
            <v>0.4</v>
          </cell>
          <cell r="E1291">
            <v>3.4510000000000001</v>
          </cell>
        </row>
        <row r="1292">
          <cell r="C1292" t="str">
            <v>CUNETA</v>
          </cell>
          <cell r="D1292">
            <v>0.33200000000000002</v>
          </cell>
          <cell r="E1292">
            <v>2.8610000000000002</v>
          </cell>
        </row>
        <row r="1293">
          <cell r="C1293" t="str">
            <v>BASE_GRANULAR</v>
          </cell>
          <cell r="D1293">
            <v>0.76</v>
          </cell>
          <cell r="E1293">
            <v>6.5330000000000004</v>
          </cell>
        </row>
        <row r="1294">
          <cell r="C1294" t="str">
            <v>RECICLADO</v>
          </cell>
          <cell r="D1294">
            <v>1.9039999999999999</v>
          </cell>
          <cell r="E1294">
            <v>16.329000000000001</v>
          </cell>
        </row>
        <row r="1295">
          <cell r="C1295" t="str">
            <v>CONCRETO_ASFÁLTICO</v>
          </cell>
          <cell r="D1295">
            <v>0.4</v>
          </cell>
          <cell r="E1295">
            <v>3.9470000000000001</v>
          </cell>
        </row>
        <row r="1296">
          <cell r="C1296" t="str">
            <v>CUNETA</v>
          </cell>
          <cell r="D1296">
            <v>0.33200000000000002</v>
          </cell>
          <cell r="E1296">
            <v>3.2719999999999998</v>
          </cell>
        </row>
        <row r="1297">
          <cell r="C1297" t="str">
            <v>BASE_GRANULAR</v>
          </cell>
          <cell r="D1297">
            <v>0.76200000000000001</v>
          </cell>
          <cell r="E1297">
            <v>7.5090000000000003</v>
          </cell>
        </row>
        <row r="1298">
          <cell r="C1298" t="str">
            <v>RECICLADO</v>
          </cell>
          <cell r="D1298">
            <v>1.911</v>
          </cell>
          <cell r="E1298">
            <v>18.827000000000002</v>
          </cell>
        </row>
        <row r="1299">
          <cell r="C1299" t="str">
            <v>CONCRETO_ASFÁLTICO</v>
          </cell>
          <cell r="D1299">
            <v>0.4</v>
          </cell>
          <cell r="E1299">
            <v>5.1999999999999998E-2</v>
          </cell>
        </row>
        <row r="1300">
          <cell r="C1300" t="str">
            <v>CUNETA</v>
          </cell>
          <cell r="D1300">
            <v>0.33200000000000002</v>
          </cell>
          <cell r="E1300">
            <v>4.2999999999999997E-2</v>
          </cell>
        </row>
        <row r="1301">
          <cell r="C1301" t="str">
            <v>BASE_GRANULAR</v>
          </cell>
          <cell r="D1301">
            <v>0.76200000000000001</v>
          </cell>
          <cell r="E1301">
            <v>9.9000000000000005E-2</v>
          </cell>
        </row>
        <row r="1302">
          <cell r="C1302" t="str">
            <v>RECICLADO</v>
          </cell>
          <cell r="D1302">
            <v>1.911</v>
          </cell>
          <cell r="E1302">
            <v>0.248</v>
          </cell>
        </row>
        <row r="1303">
          <cell r="C1303" t="str">
            <v>CONCRETO_ASFÁLTICO</v>
          </cell>
          <cell r="D1303">
            <v>0.4</v>
          </cell>
          <cell r="E1303">
            <v>3.9990000000000001</v>
          </cell>
        </row>
        <row r="1304">
          <cell r="C1304" t="str">
            <v>CUNETA</v>
          </cell>
          <cell r="D1304">
            <v>0.33200000000000002</v>
          </cell>
          <cell r="E1304">
            <v>3.3149999999999999</v>
          </cell>
        </row>
        <row r="1305">
          <cell r="C1305" t="str">
            <v>BASE_GRANULAR</v>
          </cell>
          <cell r="D1305">
            <v>0.76200000000000001</v>
          </cell>
          <cell r="E1305">
            <v>7.617</v>
          </cell>
        </row>
        <row r="1306">
          <cell r="C1306" t="str">
            <v>RECICLADO</v>
          </cell>
          <cell r="D1306">
            <v>1.911</v>
          </cell>
          <cell r="E1306">
            <v>19.111999999999998</v>
          </cell>
        </row>
        <row r="1307">
          <cell r="C1307" t="str">
            <v>CONCRETO_ASFÁLTICO</v>
          </cell>
          <cell r="D1307">
            <v>0.4</v>
          </cell>
          <cell r="E1307">
            <v>3.3479999999999999</v>
          </cell>
        </row>
        <row r="1308">
          <cell r="C1308" t="str">
            <v>CUNETA</v>
          </cell>
          <cell r="D1308">
            <v>0.33200000000000002</v>
          </cell>
          <cell r="E1308">
            <v>2.7749999999999999</v>
          </cell>
        </row>
        <row r="1309">
          <cell r="C1309" t="str">
            <v>BASE_GRANULAR</v>
          </cell>
          <cell r="D1309">
            <v>0.754</v>
          </cell>
          <cell r="E1309">
            <v>6.3449999999999998</v>
          </cell>
        </row>
        <row r="1310">
          <cell r="C1310" t="str">
            <v>RECICLADO</v>
          </cell>
          <cell r="D1310">
            <v>1.881</v>
          </cell>
          <cell r="E1310">
            <v>15.871</v>
          </cell>
        </row>
        <row r="1311">
          <cell r="C1311" t="str">
            <v>CONCRETO_ASFÁLTICO</v>
          </cell>
          <cell r="D1311">
            <v>0.4</v>
          </cell>
          <cell r="E1311">
            <v>0.65200000000000002</v>
          </cell>
        </row>
        <row r="1312">
          <cell r="C1312" t="str">
            <v>CUNETA</v>
          </cell>
          <cell r="D1312">
            <v>0.33200000000000002</v>
          </cell>
          <cell r="E1312">
            <v>0.54</v>
          </cell>
        </row>
        <row r="1313">
          <cell r="C1313" t="str">
            <v>BASE_GRANULAR</v>
          </cell>
          <cell r="D1313">
            <v>0.754</v>
          </cell>
          <cell r="E1313">
            <v>1.2290000000000001</v>
          </cell>
        </row>
        <row r="1314">
          <cell r="C1314" t="str">
            <v>RECICLADO</v>
          </cell>
          <cell r="D1314">
            <v>1.881</v>
          </cell>
          <cell r="E1314">
            <v>3.0649999999999999</v>
          </cell>
        </row>
        <row r="1315">
          <cell r="C1315" t="str">
            <v>CONCRETO_ASFÁLTICO</v>
          </cell>
          <cell r="D1315">
            <v>0.4</v>
          </cell>
          <cell r="E1315">
            <v>2.4420000000000002</v>
          </cell>
        </row>
        <row r="1316">
          <cell r="C1316" t="str">
            <v>CUNETA</v>
          </cell>
          <cell r="D1316">
            <v>0.33200000000000002</v>
          </cell>
          <cell r="E1316">
            <v>2.0249999999999999</v>
          </cell>
        </row>
        <row r="1317">
          <cell r="C1317" t="str">
            <v>BASE_GRANULAR</v>
          </cell>
          <cell r="D1317">
            <v>0.76200000000000001</v>
          </cell>
          <cell r="E1317">
            <v>4.6289999999999996</v>
          </cell>
        </row>
        <row r="1318">
          <cell r="C1318" t="str">
            <v>RECICLADO</v>
          </cell>
          <cell r="D1318">
            <v>1.911</v>
          </cell>
          <cell r="E1318">
            <v>11.577999999999999</v>
          </cell>
        </row>
        <row r="1319">
          <cell r="C1319" t="str">
            <v>CONCRETO_ASFÁLTICO</v>
          </cell>
          <cell r="D1319">
            <v>0.4</v>
          </cell>
          <cell r="E1319">
            <v>1.5569999999999999</v>
          </cell>
        </row>
        <row r="1320">
          <cell r="C1320" t="str">
            <v>CUNETA</v>
          </cell>
          <cell r="D1320">
            <v>0.33200000000000002</v>
          </cell>
          <cell r="E1320">
            <v>1.2909999999999999</v>
          </cell>
        </row>
        <row r="1321">
          <cell r="C1321" t="str">
            <v>BASE_GRANULAR</v>
          </cell>
          <cell r="D1321">
            <v>0.76200000000000001</v>
          </cell>
          <cell r="E1321">
            <v>2.9660000000000002</v>
          </cell>
        </row>
        <row r="1322">
          <cell r="C1322" t="str">
            <v>RECICLADO</v>
          </cell>
          <cell r="D1322">
            <v>1.911</v>
          </cell>
          <cell r="E1322">
            <v>7.4420000000000002</v>
          </cell>
        </row>
        <row r="1323">
          <cell r="C1323" t="str">
            <v>CONCRETO_ASFÁLTICO</v>
          </cell>
          <cell r="D1323">
            <v>0.4</v>
          </cell>
          <cell r="E1323">
            <v>3.9990000000000001</v>
          </cell>
        </row>
        <row r="1324">
          <cell r="C1324" t="str">
            <v>CUNETA</v>
          </cell>
          <cell r="D1324">
            <v>0.33200000000000002</v>
          </cell>
          <cell r="E1324">
            <v>3.3149999999999999</v>
          </cell>
        </row>
        <row r="1325">
          <cell r="C1325" t="str">
            <v>BASE_GRANULAR</v>
          </cell>
          <cell r="D1325">
            <v>0.76200000000000001</v>
          </cell>
          <cell r="E1325">
            <v>7.6180000000000003</v>
          </cell>
        </row>
        <row r="1326">
          <cell r="C1326" t="str">
            <v>RECICLADO</v>
          </cell>
          <cell r="D1326">
            <v>1.911</v>
          </cell>
          <cell r="E1326">
            <v>19.117000000000001</v>
          </cell>
        </row>
        <row r="1327">
          <cell r="C1327" t="str">
            <v>CONCRETO_ASFÁLTICO</v>
          </cell>
          <cell r="D1327">
            <v>0.4</v>
          </cell>
          <cell r="E1327">
            <v>8.3000000000000004E-2</v>
          </cell>
        </row>
        <row r="1328">
          <cell r="C1328" t="str">
            <v>CUNETA</v>
          </cell>
          <cell r="D1328">
            <v>0.33200000000000002</v>
          </cell>
          <cell r="E1328">
            <v>6.9000000000000006E-2</v>
          </cell>
        </row>
        <row r="1329">
          <cell r="C1329" t="str">
            <v>BASE_GRANULAR</v>
          </cell>
          <cell r="D1329">
            <v>0.76200000000000001</v>
          </cell>
          <cell r="E1329">
            <v>0.157</v>
          </cell>
        </row>
        <row r="1330">
          <cell r="C1330" t="str">
            <v>RECICLADO</v>
          </cell>
          <cell r="D1330">
            <v>1.911</v>
          </cell>
          <cell r="E1330">
            <v>0.39500000000000002</v>
          </cell>
        </row>
        <row r="1331">
          <cell r="C1331" t="str">
            <v>CONCRETO_ASFÁLTICO</v>
          </cell>
          <cell r="D1331">
            <v>0.4</v>
          </cell>
          <cell r="E1331">
            <v>3.9169999999999998</v>
          </cell>
        </row>
        <row r="1332">
          <cell r="C1332" t="str">
            <v>CUNETA</v>
          </cell>
          <cell r="D1332">
            <v>0.33200000000000002</v>
          </cell>
          <cell r="E1332">
            <v>3.2469999999999999</v>
          </cell>
        </row>
        <row r="1333">
          <cell r="C1333" t="str">
            <v>BASE_GRANULAR</v>
          </cell>
          <cell r="D1333">
            <v>0.76200000000000001</v>
          </cell>
          <cell r="E1333">
            <v>7.4619999999999997</v>
          </cell>
        </row>
        <row r="1334">
          <cell r="C1334" t="str">
            <v>RECICLADO</v>
          </cell>
          <cell r="D1334">
            <v>1.911</v>
          </cell>
          <cell r="E1334">
            <v>18.73</v>
          </cell>
        </row>
        <row r="1335">
          <cell r="C1335" t="str">
            <v>CONCRETO_ASFÁLTICO</v>
          </cell>
          <cell r="D1335">
            <v>0.4</v>
          </cell>
          <cell r="E1335">
            <v>3.4430000000000001</v>
          </cell>
        </row>
        <row r="1336">
          <cell r="C1336" t="str">
            <v>CUNETA</v>
          </cell>
          <cell r="D1336">
            <v>0.33200000000000002</v>
          </cell>
          <cell r="E1336">
            <v>2.8540000000000001</v>
          </cell>
        </row>
        <row r="1337">
          <cell r="C1337" t="str">
            <v>BASE_GRANULAR</v>
          </cell>
          <cell r="D1337">
            <v>0.76200000000000001</v>
          </cell>
          <cell r="E1337">
            <v>6.56</v>
          </cell>
        </row>
        <row r="1338">
          <cell r="C1338" t="str">
            <v>RECICLADO</v>
          </cell>
          <cell r="D1338">
            <v>1.911</v>
          </cell>
          <cell r="E1338">
            <v>16.465</v>
          </cell>
        </row>
        <row r="1339">
          <cell r="C1339" t="str">
            <v>CONCRETO_ASFÁLTICO</v>
          </cell>
          <cell r="D1339">
            <v>0.4</v>
          </cell>
          <cell r="E1339">
            <v>0.55600000000000005</v>
          </cell>
        </row>
        <row r="1340">
          <cell r="C1340" t="str">
            <v>CUNETA</v>
          </cell>
          <cell r="D1340">
            <v>0.33200000000000002</v>
          </cell>
          <cell r="E1340">
            <v>0.46100000000000002</v>
          </cell>
        </row>
        <row r="1341">
          <cell r="C1341" t="str">
            <v>BASE_GRANULAR</v>
          </cell>
          <cell r="D1341">
            <v>0.76200000000000001</v>
          </cell>
          <cell r="E1341">
            <v>1.0589999999999999</v>
          </cell>
        </row>
        <row r="1342">
          <cell r="C1342" t="str">
            <v>RECICLADO</v>
          </cell>
          <cell r="D1342">
            <v>1.911</v>
          </cell>
          <cell r="E1342">
            <v>2.6579999999999999</v>
          </cell>
        </row>
        <row r="1343">
          <cell r="C1343" t="str">
            <v>CONCRETO_ASFÁLTICO</v>
          </cell>
          <cell r="D1343">
            <v>0.4</v>
          </cell>
          <cell r="E1343">
            <v>3.9990000000000001</v>
          </cell>
        </row>
        <row r="1344">
          <cell r="C1344" t="str">
            <v>CUNETA</v>
          </cell>
          <cell r="D1344">
            <v>0.33200000000000002</v>
          </cell>
          <cell r="E1344">
            <v>3.3149999999999999</v>
          </cell>
        </row>
        <row r="1345">
          <cell r="C1345" t="str">
            <v>BASE_GRANULAR</v>
          </cell>
          <cell r="D1345">
            <v>0.75600000000000001</v>
          </cell>
          <cell r="E1345">
            <v>7.5910000000000002</v>
          </cell>
        </row>
        <row r="1346">
          <cell r="C1346" t="str">
            <v>RECICLADO</v>
          </cell>
          <cell r="D1346">
            <v>1.889</v>
          </cell>
          <cell r="E1346">
            <v>19.006</v>
          </cell>
        </row>
        <row r="1347">
          <cell r="C1347" t="str">
            <v>CONCRETO_ASFÁLTICO</v>
          </cell>
          <cell r="D1347">
            <v>0.4</v>
          </cell>
          <cell r="E1347">
            <v>1.083</v>
          </cell>
        </row>
        <row r="1348">
          <cell r="C1348" t="str">
            <v>CUNETA</v>
          </cell>
          <cell r="D1348">
            <v>0.33200000000000002</v>
          </cell>
          <cell r="E1348">
            <v>0.89800000000000002</v>
          </cell>
        </row>
        <row r="1349">
          <cell r="C1349" t="str">
            <v>BASE_GRANULAR</v>
          </cell>
          <cell r="D1349">
            <v>0.754</v>
          </cell>
          <cell r="E1349">
            <v>2.0459999999999998</v>
          </cell>
        </row>
        <row r="1350">
          <cell r="C1350" t="str">
            <v>RECICLADO</v>
          </cell>
          <cell r="D1350">
            <v>1.881</v>
          </cell>
          <cell r="E1350">
            <v>5.1070000000000002</v>
          </cell>
        </row>
        <row r="1351">
          <cell r="C1351" t="str">
            <v>CONCRETO_ASFÁLTICO</v>
          </cell>
          <cell r="D1351">
            <v>0.4</v>
          </cell>
          <cell r="E1351">
            <v>2.9159999999999999</v>
          </cell>
        </row>
        <row r="1352">
          <cell r="C1352" t="str">
            <v>CUNETA</v>
          </cell>
          <cell r="D1352">
            <v>0.33200000000000002</v>
          </cell>
          <cell r="E1352">
            <v>2.4169999999999998</v>
          </cell>
        </row>
        <row r="1353">
          <cell r="C1353" t="str">
            <v>BASE_GRANULAR</v>
          </cell>
          <cell r="D1353">
            <v>0.75700000000000001</v>
          </cell>
          <cell r="E1353">
            <v>5.5090000000000003</v>
          </cell>
        </row>
        <row r="1354">
          <cell r="C1354" t="str">
            <v>RECICLADO</v>
          </cell>
          <cell r="D1354">
            <v>1.891</v>
          </cell>
          <cell r="E1354">
            <v>13.75</v>
          </cell>
        </row>
        <row r="1355">
          <cell r="C1355" t="str">
            <v>CONCRETO_ASFÁLTICO</v>
          </cell>
          <cell r="D1355">
            <v>0.4</v>
          </cell>
          <cell r="E1355">
            <v>0.95299999999999996</v>
          </cell>
        </row>
        <row r="1356">
          <cell r="C1356" t="str">
            <v>CUNETA</v>
          </cell>
          <cell r="D1356">
            <v>0.33200000000000002</v>
          </cell>
          <cell r="E1356">
            <v>0.79</v>
          </cell>
        </row>
        <row r="1357">
          <cell r="C1357" t="str">
            <v>BASE_GRANULAR</v>
          </cell>
          <cell r="D1357">
            <v>0.75800000000000001</v>
          </cell>
          <cell r="E1357">
            <v>1.804</v>
          </cell>
        </row>
        <row r="1358">
          <cell r="C1358" t="str">
            <v>RECICLADO</v>
          </cell>
          <cell r="D1358">
            <v>1.8959999999999999</v>
          </cell>
          <cell r="E1358">
            <v>4.51</v>
          </cell>
        </row>
        <row r="1359">
          <cell r="C1359" t="str">
            <v>CONCRETO_ASFÁLTICO</v>
          </cell>
          <cell r="D1359">
            <v>0.4</v>
          </cell>
          <cell r="E1359">
            <v>3.0470000000000002</v>
          </cell>
        </row>
        <row r="1360">
          <cell r="C1360" t="str">
            <v>CUNETA</v>
          </cell>
          <cell r="D1360">
            <v>0.33200000000000002</v>
          </cell>
          <cell r="E1360">
            <v>2.5259999999999998</v>
          </cell>
        </row>
        <row r="1361">
          <cell r="C1361" t="str">
            <v>BASE_GRANULAR</v>
          </cell>
          <cell r="D1361">
            <v>0.76200000000000001</v>
          </cell>
          <cell r="E1361">
            <v>5.7889999999999997</v>
          </cell>
        </row>
        <row r="1362">
          <cell r="C1362" t="str">
            <v>RECICLADO</v>
          </cell>
          <cell r="D1362">
            <v>1.911</v>
          </cell>
          <cell r="E1362">
            <v>14.503</v>
          </cell>
        </row>
        <row r="1363">
          <cell r="C1363" t="str">
            <v>CONCRETO_ASFÁLTICO</v>
          </cell>
          <cell r="D1363">
            <v>0.4</v>
          </cell>
          <cell r="E1363">
            <v>2.5920000000000001</v>
          </cell>
        </row>
        <row r="1364">
          <cell r="C1364" t="str">
            <v>CUNETA</v>
          </cell>
          <cell r="D1364">
            <v>0.33200000000000002</v>
          </cell>
          <cell r="E1364">
            <v>2.149</v>
          </cell>
        </row>
        <row r="1365">
          <cell r="C1365" t="str">
            <v>BASE_GRANULAR</v>
          </cell>
          <cell r="D1365">
            <v>0.76200000000000001</v>
          </cell>
          <cell r="E1365">
            <v>4.9379999999999997</v>
          </cell>
        </row>
        <row r="1366">
          <cell r="C1366" t="str">
            <v>RECICLADO</v>
          </cell>
          <cell r="D1366">
            <v>1.911</v>
          </cell>
          <cell r="E1366">
            <v>12.39</v>
          </cell>
        </row>
        <row r="1367">
          <cell r="C1367" t="str">
            <v>CONCRETO_ASFÁLTICO</v>
          </cell>
          <cell r="D1367">
            <v>0.4</v>
          </cell>
          <cell r="E1367">
            <v>1.407</v>
          </cell>
        </row>
        <row r="1368">
          <cell r="C1368" t="str">
            <v>CUNETA</v>
          </cell>
          <cell r="D1368">
            <v>0.33200000000000002</v>
          </cell>
          <cell r="E1368">
            <v>1.1659999999999999</v>
          </cell>
        </row>
        <row r="1369">
          <cell r="C1369" t="str">
            <v>BASE_GRANULAR</v>
          </cell>
          <cell r="D1369">
            <v>0.76200000000000001</v>
          </cell>
          <cell r="E1369">
            <v>2.681</v>
          </cell>
        </row>
        <row r="1370">
          <cell r="C1370" t="str">
            <v>RECICLADO</v>
          </cell>
          <cell r="D1370">
            <v>1.911</v>
          </cell>
          <cell r="E1370">
            <v>6.7279999999999998</v>
          </cell>
        </row>
        <row r="1371">
          <cell r="C1371" t="str">
            <v>CONCRETO_ASFÁLTICO</v>
          </cell>
          <cell r="D1371">
            <v>0.4</v>
          </cell>
          <cell r="E1371">
            <v>3.9990000000000001</v>
          </cell>
        </row>
        <row r="1372">
          <cell r="C1372" t="str">
            <v>CUNETA</v>
          </cell>
          <cell r="D1372">
            <v>0.33200000000000002</v>
          </cell>
          <cell r="E1372">
            <v>3.3149999999999999</v>
          </cell>
        </row>
        <row r="1373">
          <cell r="C1373" t="str">
            <v>BASE_GRANULAR</v>
          </cell>
          <cell r="D1373">
            <v>0.76200000000000001</v>
          </cell>
          <cell r="E1373">
            <v>7.62</v>
          </cell>
        </row>
        <row r="1374">
          <cell r="C1374" t="str">
            <v>RECICLADO</v>
          </cell>
          <cell r="D1374">
            <v>1.911</v>
          </cell>
          <cell r="E1374">
            <v>19.125</v>
          </cell>
        </row>
        <row r="1375">
          <cell r="C1375" t="str">
            <v>CONCRETO_ASFÁLTICO</v>
          </cell>
          <cell r="D1375">
            <v>0.4</v>
          </cell>
          <cell r="E1375">
            <v>2.0680000000000001</v>
          </cell>
        </row>
        <row r="1376">
          <cell r="C1376" t="str">
            <v>CUNETA</v>
          </cell>
          <cell r="D1376">
            <v>0.33200000000000002</v>
          </cell>
          <cell r="E1376">
            <v>1.714</v>
          </cell>
        </row>
        <row r="1377">
          <cell r="C1377" t="str">
            <v>BASE_GRANULAR</v>
          </cell>
          <cell r="D1377">
            <v>0.76200000000000001</v>
          </cell>
          <cell r="E1377">
            <v>3.94</v>
          </cell>
        </row>
        <row r="1378">
          <cell r="C1378" t="str">
            <v>RECICLADO</v>
          </cell>
          <cell r="D1378">
            <v>1.911</v>
          </cell>
          <cell r="E1378">
            <v>9.8879999999999999</v>
          </cell>
        </row>
        <row r="1379">
          <cell r="C1379" t="str">
            <v>CONCRETO_ASFÁLTICO</v>
          </cell>
          <cell r="D1379">
            <v>0.4</v>
          </cell>
          <cell r="E1379">
            <v>1.9319999999999999</v>
          </cell>
        </row>
        <row r="1380">
          <cell r="C1380" t="str">
            <v>CUNETA</v>
          </cell>
          <cell r="D1380">
            <v>0.33200000000000002</v>
          </cell>
          <cell r="E1380">
            <v>1.601</v>
          </cell>
        </row>
        <row r="1381">
          <cell r="C1381" t="str">
            <v>BASE_GRANULAR</v>
          </cell>
          <cell r="D1381">
            <v>0.76100000000000001</v>
          </cell>
          <cell r="E1381">
            <v>3.6789999999999998</v>
          </cell>
        </row>
        <row r="1382">
          <cell r="C1382" t="str">
            <v>RECICLADO</v>
          </cell>
          <cell r="D1382">
            <v>1.91</v>
          </cell>
          <cell r="E1382">
            <v>9.2289999999999992</v>
          </cell>
        </row>
        <row r="1383">
          <cell r="C1383" t="str">
            <v>CONCRETO_ASFÁLTICO</v>
          </cell>
          <cell r="D1383">
            <v>0.4</v>
          </cell>
          <cell r="E1383">
            <v>3.7069999999999999</v>
          </cell>
        </row>
        <row r="1384">
          <cell r="C1384" t="str">
            <v>CUNETA</v>
          </cell>
          <cell r="D1384">
            <v>0.33200000000000002</v>
          </cell>
          <cell r="E1384">
            <v>3.073</v>
          </cell>
        </row>
        <row r="1385">
          <cell r="C1385" t="str">
            <v>BASE_GRANULAR</v>
          </cell>
          <cell r="D1385">
            <v>0.754</v>
          </cell>
          <cell r="E1385">
            <v>7.0259999999999998</v>
          </cell>
        </row>
        <row r="1386">
          <cell r="C1386" t="str">
            <v>RECICLADO</v>
          </cell>
          <cell r="D1386">
            <v>1.881</v>
          </cell>
          <cell r="E1386">
            <v>17.573</v>
          </cell>
        </row>
        <row r="1387">
          <cell r="C1387" t="str">
            <v>CONCRETO_ASFÁLTICO</v>
          </cell>
          <cell r="D1387">
            <v>0.4</v>
          </cell>
          <cell r="E1387">
            <v>0.11700000000000001</v>
          </cell>
        </row>
        <row r="1388">
          <cell r="C1388" t="str">
            <v>CUNETA</v>
          </cell>
          <cell r="D1388">
            <v>0.33200000000000002</v>
          </cell>
          <cell r="E1388">
            <v>9.7000000000000003E-2</v>
          </cell>
        </row>
        <row r="1389">
          <cell r="C1389" t="str">
            <v>BASE_GRANULAR</v>
          </cell>
          <cell r="D1389">
            <v>0.754</v>
          </cell>
          <cell r="E1389">
            <v>0.22</v>
          </cell>
        </row>
        <row r="1390">
          <cell r="C1390" t="str">
            <v>RECICLADO</v>
          </cell>
          <cell r="D1390">
            <v>1.881</v>
          </cell>
          <cell r="E1390">
            <v>0.54800000000000004</v>
          </cell>
        </row>
        <row r="1391">
          <cell r="C1391" t="str">
            <v>CONCRETO_ASFÁLTICO</v>
          </cell>
          <cell r="D1391">
            <v>0.4</v>
          </cell>
          <cell r="E1391">
            <v>0.17499999999999999</v>
          </cell>
        </row>
        <row r="1392">
          <cell r="C1392" t="str">
            <v>CUNETA</v>
          </cell>
          <cell r="D1392">
            <v>0.33200000000000002</v>
          </cell>
          <cell r="E1392">
            <v>0.14499999999999999</v>
          </cell>
        </row>
        <row r="1393">
          <cell r="C1393" t="str">
            <v>BASE_GRANULAR</v>
          </cell>
          <cell r="D1393">
            <v>0.755</v>
          </cell>
          <cell r="E1393">
            <v>0.33100000000000002</v>
          </cell>
        </row>
        <row r="1394">
          <cell r="C1394" t="str">
            <v>RECICLADO</v>
          </cell>
          <cell r="D1394">
            <v>1.8819999999999999</v>
          </cell>
          <cell r="E1394">
            <v>0.82499999999999996</v>
          </cell>
        </row>
        <row r="1395">
          <cell r="C1395" t="str">
            <v>CONCRETO_ASFÁLTICO</v>
          </cell>
          <cell r="D1395">
            <v>0.4</v>
          </cell>
          <cell r="E1395">
            <v>3.9990000000000001</v>
          </cell>
        </row>
        <row r="1396">
          <cell r="C1396" t="str">
            <v>CUNETA</v>
          </cell>
          <cell r="D1396">
            <v>0.33200000000000002</v>
          </cell>
          <cell r="E1396">
            <v>3.3149999999999999</v>
          </cell>
        </row>
        <row r="1397">
          <cell r="C1397" t="str">
            <v>BASE_GRANULAR</v>
          </cell>
          <cell r="D1397">
            <v>0.76</v>
          </cell>
          <cell r="E1397">
            <v>7.5750000000000002</v>
          </cell>
        </row>
        <row r="1398">
          <cell r="C1398" t="str">
            <v>RECICLADO</v>
          </cell>
          <cell r="D1398">
            <v>1.9059999999999999</v>
          </cell>
          <cell r="E1398">
            <v>18.939</v>
          </cell>
        </row>
        <row r="1399">
          <cell r="C1399" t="str">
            <v>CONCRETO_ASFÁLTICO</v>
          </cell>
          <cell r="D1399">
            <v>0.4</v>
          </cell>
          <cell r="E1399">
            <v>2.024</v>
          </cell>
        </row>
        <row r="1400">
          <cell r="C1400" t="str">
            <v>CUNETA</v>
          </cell>
          <cell r="D1400">
            <v>0.33200000000000002</v>
          </cell>
          <cell r="E1400">
            <v>1.6779999999999999</v>
          </cell>
        </row>
        <row r="1401">
          <cell r="C1401" t="str">
            <v>BASE_GRANULAR</v>
          </cell>
          <cell r="D1401">
            <v>0.76200000000000001</v>
          </cell>
          <cell r="E1401">
            <v>3.851</v>
          </cell>
        </row>
        <row r="1402">
          <cell r="C1402" t="str">
            <v>RECICLADO</v>
          </cell>
          <cell r="D1402">
            <v>1.911</v>
          </cell>
          <cell r="E1402">
            <v>9.657</v>
          </cell>
        </row>
        <row r="1403">
          <cell r="C1403" t="str">
            <v>CONCRETO_ASFÁLTICO</v>
          </cell>
          <cell r="D1403">
            <v>0.4</v>
          </cell>
          <cell r="E1403">
            <v>0</v>
          </cell>
        </row>
        <row r="1404">
          <cell r="C1404" t="str">
            <v>CUNETA</v>
          </cell>
          <cell r="D1404">
            <v>0.33200000000000002</v>
          </cell>
          <cell r="E1404">
            <v>0</v>
          </cell>
        </row>
        <row r="1405">
          <cell r="C1405" t="str">
            <v>BASE_GRANULAR</v>
          </cell>
          <cell r="D1405">
            <v>0.76200000000000001</v>
          </cell>
          <cell r="E1405">
            <v>1E-3</v>
          </cell>
        </row>
        <row r="1406">
          <cell r="C1406" t="str">
            <v>RECICLADO</v>
          </cell>
          <cell r="D1406">
            <v>1.911</v>
          </cell>
          <cell r="E1406">
            <v>2E-3</v>
          </cell>
        </row>
        <row r="1407">
          <cell r="C1407" t="str">
            <v>CONCRETO_ASFÁLTICO</v>
          </cell>
          <cell r="D1407">
            <v>0.4</v>
          </cell>
          <cell r="E1407">
            <v>1.9750000000000001</v>
          </cell>
        </row>
        <row r="1408">
          <cell r="C1408" t="str">
            <v>CUNETA</v>
          </cell>
          <cell r="D1408">
            <v>0.33200000000000002</v>
          </cell>
          <cell r="E1408">
            <v>1.637</v>
          </cell>
        </row>
        <row r="1409">
          <cell r="C1409" t="str">
            <v>BASE_GRANULAR</v>
          </cell>
          <cell r="D1409">
            <v>0.76200000000000001</v>
          </cell>
          <cell r="E1409">
            <v>3.762</v>
          </cell>
        </row>
        <row r="1410">
          <cell r="C1410" t="str">
            <v>RECICLADO</v>
          </cell>
          <cell r="D1410">
            <v>1.911</v>
          </cell>
          <cell r="E1410">
            <v>9.4380000000000006</v>
          </cell>
        </row>
        <row r="1411">
          <cell r="C1411" t="str">
            <v>CONCRETO_ASFÁLTICO</v>
          </cell>
          <cell r="D1411">
            <v>0.4</v>
          </cell>
          <cell r="E1411">
            <v>3.9990000000000001</v>
          </cell>
        </row>
        <row r="1412">
          <cell r="C1412" t="str">
            <v>CUNETA</v>
          </cell>
          <cell r="D1412">
            <v>0.33200000000000002</v>
          </cell>
          <cell r="E1412">
            <v>3.3149999999999999</v>
          </cell>
        </row>
        <row r="1413">
          <cell r="C1413" t="str">
            <v>BASE_GRANULAR</v>
          </cell>
          <cell r="D1413">
            <v>0.75800000000000001</v>
          </cell>
          <cell r="E1413">
            <v>7.6</v>
          </cell>
        </row>
        <row r="1414">
          <cell r="C1414" t="str">
            <v>RECICLADO</v>
          </cell>
          <cell r="D1414">
            <v>1.897</v>
          </cell>
          <cell r="E1414">
            <v>19.04</v>
          </cell>
        </row>
        <row r="1415">
          <cell r="C1415" t="str">
            <v>CONCRETO_ASFÁLTICO</v>
          </cell>
          <cell r="D1415">
            <v>0.4</v>
          </cell>
          <cell r="E1415">
            <v>0.22500000000000001</v>
          </cell>
        </row>
        <row r="1416">
          <cell r="C1416" t="str">
            <v>CUNETA</v>
          </cell>
          <cell r="D1416">
            <v>0.33200000000000002</v>
          </cell>
          <cell r="E1416">
            <v>0.187</v>
          </cell>
        </row>
        <row r="1417">
          <cell r="C1417" t="str">
            <v>BASE_GRANULAR</v>
          </cell>
          <cell r="D1417">
            <v>0.75800000000000001</v>
          </cell>
          <cell r="E1417">
            <v>0.42699999999999999</v>
          </cell>
        </row>
        <row r="1418">
          <cell r="C1418" t="str">
            <v>RECICLADO</v>
          </cell>
          <cell r="D1418">
            <v>1.8959999999999999</v>
          </cell>
          <cell r="E1418">
            <v>1.0669999999999999</v>
          </cell>
        </row>
        <row r="1419">
          <cell r="C1419" t="str">
            <v>CONCRETO_ASFÁLTICO</v>
          </cell>
          <cell r="D1419">
            <v>0.4</v>
          </cell>
          <cell r="E1419">
            <v>7.7729999999999997</v>
          </cell>
        </row>
        <row r="1420">
          <cell r="C1420" t="str">
            <v>CUNETA</v>
          </cell>
          <cell r="D1420">
            <v>0.33200000000000002</v>
          </cell>
          <cell r="E1420">
            <v>6.444</v>
          </cell>
        </row>
        <row r="1421">
          <cell r="C1421" t="str">
            <v>BASE_GRANULAR</v>
          </cell>
          <cell r="D1421">
            <v>0.75600000000000001</v>
          </cell>
          <cell r="E1421">
            <v>14.718</v>
          </cell>
        </row>
        <row r="1422">
          <cell r="C1422" t="str">
            <v>RECICLADO</v>
          </cell>
          <cell r="D1422">
            <v>1.889</v>
          </cell>
          <cell r="E1422">
            <v>36.787999999999997</v>
          </cell>
        </row>
        <row r="1423">
          <cell r="C1423" t="str">
            <v>CONCRETO_ASFÁLTICO</v>
          </cell>
          <cell r="D1423">
            <v>0.4</v>
          </cell>
          <cell r="E1423">
            <v>1.002</v>
          </cell>
        </row>
        <row r="1424">
          <cell r="C1424" t="str">
            <v>CUNETA</v>
          </cell>
          <cell r="D1424">
            <v>0.33200000000000002</v>
          </cell>
          <cell r="E1424">
            <v>0.83</v>
          </cell>
        </row>
        <row r="1425">
          <cell r="C1425" t="str">
            <v>BASE_GRANULAR</v>
          </cell>
          <cell r="D1425">
            <v>0.75800000000000001</v>
          </cell>
          <cell r="E1425">
            <v>1.897</v>
          </cell>
        </row>
        <row r="1426">
          <cell r="C1426" t="str">
            <v>RECICLADO</v>
          </cell>
          <cell r="D1426">
            <v>1.8959999999999999</v>
          </cell>
          <cell r="E1426">
            <v>4.7409999999999997</v>
          </cell>
        </row>
        <row r="1427">
          <cell r="C1427" t="str">
            <v>CONCRETO_ASFÁLTICO</v>
          </cell>
          <cell r="D1427">
            <v>0.4</v>
          </cell>
          <cell r="E1427">
            <v>2.9969999999999999</v>
          </cell>
        </row>
        <row r="1428">
          <cell r="C1428" t="str">
            <v>CUNETA</v>
          </cell>
          <cell r="D1428">
            <v>0.33200000000000002</v>
          </cell>
          <cell r="E1428">
            <v>2.4849999999999999</v>
          </cell>
        </row>
        <row r="1429">
          <cell r="C1429" t="str">
            <v>BASE_GRANULAR</v>
          </cell>
          <cell r="D1429">
            <v>0.76200000000000001</v>
          </cell>
          <cell r="E1429">
            <v>5.6959999999999997</v>
          </cell>
        </row>
        <row r="1430">
          <cell r="C1430" t="str">
            <v>RECICLADO</v>
          </cell>
          <cell r="D1430">
            <v>1.911</v>
          </cell>
          <cell r="E1430">
            <v>14.27</v>
          </cell>
        </row>
        <row r="1431">
          <cell r="C1431" t="str">
            <v>CONCRETO_ASFÁLTICO</v>
          </cell>
          <cell r="D1431">
            <v>0.4</v>
          </cell>
          <cell r="E1431">
            <v>2.641</v>
          </cell>
        </row>
        <row r="1432">
          <cell r="C1432" t="str">
            <v>CUNETA</v>
          </cell>
          <cell r="D1432">
            <v>0.33200000000000002</v>
          </cell>
          <cell r="E1432">
            <v>2.19</v>
          </cell>
        </row>
        <row r="1433">
          <cell r="C1433" t="str">
            <v>BASE_GRANULAR</v>
          </cell>
          <cell r="D1433">
            <v>0.76200000000000001</v>
          </cell>
          <cell r="E1433">
            <v>5.032</v>
          </cell>
        </row>
        <row r="1434">
          <cell r="C1434" t="str">
            <v>RECICLADO</v>
          </cell>
          <cell r="D1434">
            <v>1.911</v>
          </cell>
          <cell r="E1434">
            <v>12.627000000000001</v>
          </cell>
        </row>
        <row r="1435">
          <cell r="C1435" t="str">
            <v>CONCRETO_ASFÁLTICO</v>
          </cell>
          <cell r="D1435">
            <v>0.4</v>
          </cell>
          <cell r="E1435">
            <v>1.3580000000000001</v>
          </cell>
        </row>
        <row r="1436">
          <cell r="C1436" t="str">
            <v>CUNETA</v>
          </cell>
          <cell r="D1436">
            <v>0.33200000000000002</v>
          </cell>
          <cell r="E1436">
            <v>1.1259999999999999</v>
          </cell>
        </row>
        <row r="1437">
          <cell r="C1437" t="str">
            <v>BASE_GRANULAR</v>
          </cell>
          <cell r="D1437">
            <v>0.76200000000000001</v>
          </cell>
          <cell r="E1437">
            <v>2.589</v>
          </cell>
        </row>
        <row r="1438">
          <cell r="C1438" t="str">
            <v>RECICLADO</v>
          </cell>
          <cell r="D1438">
            <v>1.911</v>
          </cell>
          <cell r="E1438">
            <v>6.5</v>
          </cell>
        </row>
        <row r="1439">
          <cell r="C1439" t="str">
            <v>CONCRETO_ASFÁLTICO</v>
          </cell>
          <cell r="D1439">
            <v>0.4</v>
          </cell>
          <cell r="E1439">
            <v>3.9990000000000001</v>
          </cell>
        </row>
        <row r="1440">
          <cell r="C1440" t="str">
            <v>CUNETA</v>
          </cell>
          <cell r="D1440">
            <v>0.33200000000000002</v>
          </cell>
          <cell r="E1440">
            <v>3.3149999999999999</v>
          </cell>
        </row>
        <row r="1441">
          <cell r="C1441" t="str">
            <v>BASE_GRANULAR</v>
          </cell>
          <cell r="D1441">
            <v>0.76200000000000001</v>
          </cell>
          <cell r="E1441">
            <v>7.6239999999999997</v>
          </cell>
        </row>
        <row r="1442">
          <cell r="C1442" t="str">
            <v>RECICLADO</v>
          </cell>
          <cell r="D1442">
            <v>1.911</v>
          </cell>
          <cell r="E1442">
            <v>19.145</v>
          </cell>
        </row>
        <row r="1443">
          <cell r="C1443" t="str">
            <v>CONCRETO_ASFÁLTICO</v>
          </cell>
          <cell r="D1443">
            <v>0.4</v>
          </cell>
          <cell r="E1443">
            <v>3.9990000000000001</v>
          </cell>
        </row>
        <row r="1444">
          <cell r="C1444" t="str">
            <v>CUNETA</v>
          </cell>
          <cell r="D1444">
            <v>0.33200000000000002</v>
          </cell>
          <cell r="E1444">
            <v>3.3149999999999999</v>
          </cell>
        </row>
        <row r="1445">
          <cell r="C1445" t="str">
            <v>BASE_GRANULAR</v>
          </cell>
          <cell r="D1445">
            <v>0.76200000000000001</v>
          </cell>
          <cell r="E1445">
            <v>7.6239999999999997</v>
          </cell>
        </row>
        <row r="1446">
          <cell r="C1446" t="str">
            <v>RECICLADO</v>
          </cell>
          <cell r="D1446">
            <v>1.911</v>
          </cell>
          <cell r="E1446">
            <v>19.145</v>
          </cell>
        </row>
        <row r="1447">
          <cell r="C1447" t="str">
            <v>CONCRETO_ASFÁLTICO</v>
          </cell>
          <cell r="D1447">
            <v>0.4</v>
          </cell>
          <cell r="E1447">
            <v>3.9990000000000001</v>
          </cell>
        </row>
        <row r="1448">
          <cell r="C1448" t="str">
            <v>CUNETA</v>
          </cell>
          <cell r="D1448">
            <v>0.33200000000000002</v>
          </cell>
          <cell r="E1448">
            <v>3.3149999999999999</v>
          </cell>
        </row>
        <row r="1449">
          <cell r="C1449" t="str">
            <v>BASE_GRANULAR</v>
          </cell>
          <cell r="D1449">
            <v>0.76200000000000001</v>
          </cell>
          <cell r="E1449">
            <v>7.6239999999999997</v>
          </cell>
        </row>
        <row r="1450">
          <cell r="C1450" t="str">
            <v>RECICLADO</v>
          </cell>
          <cell r="D1450">
            <v>1.911</v>
          </cell>
          <cell r="E1450">
            <v>19.145</v>
          </cell>
        </row>
        <row r="1451">
          <cell r="C1451" t="str">
            <v>CONCRETO_ASFÁLTICO</v>
          </cell>
          <cell r="D1451">
            <v>0.4</v>
          </cell>
          <cell r="E1451">
            <v>0.68799999999999994</v>
          </cell>
        </row>
        <row r="1452">
          <cell r="C1452" t="str">
            <v>CUNETA</v>
          </cell>
          <cell r="D1452">
            <v>0.33200000000000002</v>
          </cell>
          <cell r="E1452">
            <v>0.56999999999999995</v>
          </cell>
        </row>
        <row r="1453">
          <cell r="C1453" t="str">
            <v>BASE_GRANULAR</v>
          </cell>
          <cell r="D1453">
            <v>0.76200000000000001</v>
          </cell>
          <cell r="E1453">
            <v>1.3109999999999999</v>
          </cell>
        </row>
        <row r="1454">
          <cell r="C1454" t="str">
            <v>RECICLADO</v>
          </cell>
          <cell r="D1454">
            <v>1.911</v>
          </cell>
          <cell r="E1454">
            <v>3.2930000000000001</v>
          </cell>
        </row>
        <row r="1455">
          <cell r="C1455" t="str">
            <v>CONCRETO_ASFÁLTICO</v>
          </cell>
          <cell r="D1455">
            <v>0.4</v>
          </cell>
          <cell r="E1455">
            <v>3.3109999999999999</v>
          </cell>
        </row>
        <row r="1456">
          <cell r="C1456" t="str">
            <v>CUNETA</v>
          </cell>
          <cell r="D1456">
            <v>0.33200000000000002</v>
          </cell>
          <cell r="E1456">
            <v>2.7450000000000001</v>
          </cell>
        </row>
        <row r="1457">
          <cell r="C1457" t="str">
            <v>BASE_GRANULAR</v>
          </cell>
          <cell r="D1457">
            <v>0.76200000000000001</v>
          </cell>
          <cell r="E1457">
            <v>6.3090000000000002</v>
          </cell>
        </row>
        <row r="1458">
          <cell r="C1458" t="str">
            <v>RECICLADO</v>
          </cell>
          <cell r="D1458">
            <v>1.911</v>
          </cell>
          <cell r="E1458">
            <v>15.833</v>
          </cell>
        </row>
        <row r="1459">
          <cell r="C1459" t="str">
            <v>CONCRETO_ASFÁLTICO</v>
          </cell>
          <cell r="D1459">
            <v>0.4</v>
          </cell>
          <cell r="E1459">
            <v>2.3279999999999998</v>
          </cell>
        </row>
        <row r="1460">
          <cell r="C1460" t="str">
            <v>CUNETA</v>
          </cell>
          <cell r="D1460">
            <v>0.33200000000000002</v>
          </cell>
          <cell r="E1460">
            <v>1.93</v>
          </cell>
        </row>
        <row r="1461">
          <cell r="C1461" t="str">
            <v>BASE_GRANULAR</v>
          </cell>
          <cell r="D1461">
            <v>0.754</v>
          </cell>
          <cell r="E1461">
            <v>4.4119999999999999</v>
          </cell>
        </row>
        <row r="1462">
          <cell r="C1462" t="str">
            <v>RECICLADO</v>
          </cell>
          <cell r="D1462">
            <v>1.881</v>
          </cell>
          <cell r="E1462">
            <v>11.037000000000001</v>
          </cell>
        </row>
        <row r="1463">
          <cell r="C1463" t="str">
            <v>CONCRETO_ASFÁLTICO</v>
          </cell>
          <cell r="D1463">
            <v>0.4</v>
          </cell>
          <cell r="E1463">
            <v>3.91</v>
          </cell>
        </row>
        <row r="1464">
          <cell r="C1464" t="str">
            <v>CUNETA</v>
          </cell>
          <cell r="D1464">
            <v>0.33200000000000002</v>
          </cell>
          <cell r="E1464">
            <v>3.242</v>
          </cell>
        </row>
        <row r="1465">
          <cell r="C1465" t="str">
            <v>BASE_GRANULAR</v>
          </cell>
          <cell r="D1465">
            <v>0.76200000000000001</v>
          </cell>
          <cell r="E1465">
            <v>7.4119999999999999</v>
          </cell>
        </row>
        <row r="1466">
          <cell r="C1466" t="str">
            <v>RECICLADO</v>
          </cell>
          <cell r="D1466">
            <v>1.911</v>
          </cell>
          <cell r="E1466">
            <v>18.54</v>
          </cell>
        </row>
        <row r="1467">
          <cell r="C1467" t="str">
            <v>CONCRETO_ASFÁLTICO</v>
          </cell>
          <cell r="D1467">
            <v>0.4</v>
          </cell>
          <cell r="E1467">
            <v>1.76</v>
          </cell>
        </row>
        <row r="1468">
          <cell r="C1468" t="str">
            <v>CUNETA</v>
          </cell>
          <cell r="D1468">
            <v>0.33200000000000002</v>
          </cell>
          <cell r="E1468">
            <v>1.4590000000000001</v>
          </cell>
        </row>
        <row r="1469">
          <cell r="C1469" t="str">
            <v>BASE_GRANULAR</v>
          </cell>
          <cell r="D1469">
            <v>0.76200000000000001</v>
          </cell>
          <cell r="E1469">
            <v>3.3530000000000002</v>
          </cell>
        </row>
        <row r="1470">
          <cell r="C1470" t="str">
            <v>RECICLADO</v>
          </cell>
          <cell r="D1470">
            <v>1.911</v>
          </cell>
          <cell r="E1470">
            <v>8.4130000000000003</v>
          </cell>
        </row>
        <row r="1471">
          <cell r="C1471" t="str">
            <v>CONCRETO_ASFÁLTICO</v>
          </cell>
          <cell r="D1471">
            <v>0.4</v>
          </cell>
          <cell r="E1471">
            <v>3.9990000000000001</v>
          </cell>
        </row>
        <row r="1472">
          <cell r="C1472" t="str">
            <v>CUNETA</v>
          </cell>
          <cell r="D1472">
            <v>0.33200000000000002</v>
          </cell>
          <cell r="E1472">
            <v>3.3149999999999999</v>
          </cell>
        </row>
        <row r="1473">
          <cell r="C1473" t="str">
            <v>BASE_GRANULAR</v>
          </cell>
          <cell r="D1473">
            <v>0.76200000000000001</v>
          </cell>
          <cell r="E1473">
            <v>7.6180000000000003</v>
          </cell>
        </row>
        <row r="1474">
          <cell r="C1474" t="str">
            <v>RECICLADO</v>
          </cell>
          <cell r="D1474">
            <v>1.911</v>
          </cell>
          <cell r="E1474">
            <v>19.114000000000001</v>
          </cell>
        </row>
        <row r="1475">
          <cell r="C1475" t="str">
            <v>CONCRETO_ASFÁLTICO</v>
          </cell>
          <cell r="D1475">
            <v>0.4</v>
          </cell>
          <cell r="E1475">
            <v>0.23899999999999999</v>
          </cell>
        </row>
        <row r="1476">
          <cell r="C1476" t="str">
            <v>CUNETA</v>
          </cell>
          <cell r="D1476">
            <v>0.33200000000000002</v>
          </cell>
          <cell r="E1476">
            <v>0.19800000000000001</v>
          </cell>
        </row>
        <row r="1477">
          <cell r="C1477" t="str">
            <v>BASE_GRANULAR</v>
          </cell>
          <cell r="D1477">
            <v>0.76200000000000001</v>
          </cell>
          <cell r="E1477">
            <v>0.45600000000000002</v>
          </cell>
        </row>
        <row r="1478">
          <cell r="C1478" t="str">
            <v>RECICLADO</v>
          </cell>
          <cell r="D1478">
            <v>1.911</v>
          </cell>
          <cell r="E1478">
            <v>1.1439999999999999</v>
          </cell>
        </row>
        <row r="1479">
          <cell r="C1479" t="str">
            <v>CONCRETO_ASFÁLTICO</v>
          </cell>
          <cell r="D1479">
            <v>0.4</v>
          </cell>
          <cell r="E1479">
            <v>3.76</v>
          </cell>
        </row>
        <row r="1480">
          <cell r="C1480" t="str">
            <v>CUNETA</v>
          </cell>
          <cell r="D1480">
            <v>0.33200000000000002</v>
          </cell>
          <cell r="E1480">
            <v>3.117</v>
          </cell>
        </row>
        <row r="1481">
          <cell r="C1481" t="str">
            <v>BASE_GRANULAR</v>
          </cell>
          <cell r="D1481">
            <v>0.76200000000000001</v>
          </cell>
          <cell r="E1481">
            <v>7.1619999999999999</v>
          </cell>
        </row>
        <row r="1482">
          <cell r="C1482" t="str">
            <v>RECICLADO</v>
          </cell>
          <cell r="D1482">
            <v>1.911</v>
          </cell>
          <cell r="E1482">
            <v>17.972999999999999</v>
          </cell>
        </row>
        <row r="1483">
          <cell r="C1483" t="str">
            <v>CONCRETO_ASFÁLTICO</v>
          </cell>
          <cell r="D1483">
            <v>0.4</v>
          </cell>
          <cell r="E1483">
            <v>3.161</v>
          </cell>
        </row>
        <row r="1484">
          <cell r="C1484" t="str">
            <v>CUNETA</v>
          </cell>
          <cell r="D1484">
            <v>0.33200000000000002</v>
          </cell>
          <cell r="E1484">
            <v>2.621</v>
          </cell>
        </row>
        <row r="1485">
          <cell r="C1485" t="str">
            <v>BASE_GRANULAR</v>
          </cell>
          <cell r="D1485">
            <v>0.76200000000000001</v>
          </cell>
          <cell r="E1485">
            <v>6.0220000000000002</v>
          </cell>
        </row>
        <row r="1486">
          <cell r="C1486" t="str">
            <v>RECICLADO</v>
          </cell>
          <cell r="D1486">
            <v>1.911</v>
          </cell>
          <cell r="E1486">
            <v>15.111000000000001</v>
          </cell>
        </row>
        <row r="1487">
          <cell r="C1487" t="str">
            <v>CONCRETO_ASFÁLTICO</v>
          </cell>
          <cell r="D1487">
            <v>0.4</v>
          </cell>
          <cell r="E1487">
            <v>0.83799999999999997</v>
          </cell>
        </row>
        <row r="1488">
          <cell r="C1488" t="str">
            <v>CUNETA</v>
          </cell>
          <cell r="D1488">
            <v>0.33200000000000002</v>
          </cell>
          <cell r="E1488">
            <v>0.69499999999999995</v>
          </cell>
        </row>
        <row r="1489">
          <cell r="C1489" t="str">
            <v>BASE_GRANULAR</v>
          </cell>
          <cell r="D1489">
            <v>0.76200000000000001</v>
          </cell>
          <cell r="E1489">
            <v>1.5960000000000001</v>
          </cell>
        </row>
        <row r="1490">
          <cell r="C1490" t="str">
            <v>RECICLADO</v>
          </cell>
          <cell r="D1490">
            <v>1.911</v>
          </cell>
          <cell r="E1490">
            <v>4.0049999999999999</v>
          </cell>
        </row>
        <row r="1491">
          <cell r="C1491" t="str">
            <v>CONCRETO_ASFÁLTICO</v>
          </cell>
          <cell r="D1491">
            <v>0.4</v>
          </cell>
          <cell r="E1491">
            <v>3.9990000000000001</v>
          </cell>
        </row>
        <row r="1492">
          <cell r="C1492" t="str">
            <v>CUNETA</v>
          </cell>
          <cell r="D1492">
            <v>0.33200000000000002</v>
          </cell>
          <cell r="E1492">
            <v>3.3149999999999999</v>
          </cell>
        </row>
        <row r="1493">
          <cell r="C1493" t="str">
            <v>BASE_GRANULAR</v>
          </cell>
          <cell r="D1493">
            <v>0.76200000000000001</v>
          </cell>
          <cell r="E1493">
            <v>7.6180000000000003</v>
          </cell>
        </row>
        <row r="1494">
          <cell r="C1494" t="str">
            <v>RECICLADO</v>
          </cell>
          <cell r="D1494">
            <v>1.911</v>
          </cell>
          <cell r="E1494">
            <v>19.114000000000001</v>
          </cell>
        </row>
        <row r="1495">
          <cell r="C1495" t="str">
            <v>CONCRETO_ASFÁLTICO</v>
          </cell>
          <cell r="D1495">
            <v>0.4</v>
          </cell>
          <cell r="E1495">
            <v>1.1619999999999999</v>
          </cell>
        </row>
        <row r="1496">
          <cell r="C1496" t="str">
            <v>CUNETA</v>
          </cell>
          <cell r="D1496">
            <v>0.33200000000000002</v>
          </cell>
          <cell r="E1496">
            <v>0.96299999999999997</v>
          </cell>
        </row>
        <row r="1497">
          <cell r="C1497" t="str">
            <v>BASE_GRANULAR</v>
          </cell>
          <cell r="D1497">
            <v>0.754</v>
          </cell>
          <cell r="E1497">
            <v>2.202</v>
          </cell>
        </row>
        <row r="1498">
          <cell r="C1498" t="str">
            <v>RECICLADO</v>
          </cell>
          <cell r="D1498">
            <v>1.881</v>
          </cell>
          <cell r="E1498">
            <v>5.5069999999999997</v>
          </cell>
        </row>
        <row r="1499">
          <cell r="C1499" t="str">
            <v>CONCRETO_ASFÁLTICO</v>
          </cell>
          <cell r="D1499">
            <v>0.4</v>
          </cell>
          <cell r="E1499">
            <v>0.151</v>
          </cell>
        </row>
        <row r="1500">
          <cell r="C1500" t="str">
            <v>CUNETA</v>
          </cell>
          <cell r="D1500">
            <v>0.33200000000000002</v>
          </cell>
          <cell r="E1500">
            <v>0.125</v>
          </cell>
        </row>
        <row r="1501">
          <cell r="C1501" t="str">
            <v>BASE_GRANULAR</v>
          </cell>
          <cell r="D1501">
            <v>0.76200000000000001</v>
          </cell>
          <cell r="E1501">
            <v>0.28599999999999998</v>
          </cell>
        </row>
        <row r="1502">
          <cell r="C1502" t="str">
            <v>RECICLADO</v>
          </cell>
          <cell r="D1502">
            <v>1.911</v>
          </cell>
          <cell r="E1502">
            <v>0.71599999999999997</v>
          </cell>
        </row>
        <row r="1503">
          <cell r="C1503" t="str">
            <v>CONCRETO_ASFÁLTICO</v>
          </cell>
          <cell r="D1503">
            <v>0.4</v>
          </cell>
          <cell r="E1503">
            <v>2.6869999999999998</v>
          </cell>
        </row>
        <row r="1504">
          <cell r="C1504" t="str">
            <v>CUNETA</v>
          </cell>
          <cell r="D1504">
            <v>0.33200000000000002</v>
          </cell>
          <cell r="E1504">
            <v>2.2269999999999999</v>
          </cell>
        </row>
        <row r="1505">
          <cell r="C1505" t="str">
            <v>BASE_GRANULAR</v>
          </cell>
          <cell r="D1505">
            <v>0.76200000000000001</v>
          </cell>
          <cell r="E1505">
            <v>5.117</v>
          </cell>
        </row>
        <row r="1506">
          <cell r="C1506" t="str">
            <v>RECICLADO</v>
          </cell>
          <cell r="D1506">
            <v>1.911</v>
          </cell>
          <cell r="E1506">
            <v>12.839</v>
          </cell>
        </row>
        <row r="1507">
          <cell r="C1507" t="str">
            <v>CONCRETO_ASFÁLTICO</v>
          </cell>
          <cell r="D1507">
            <v>0.4</v>
          </cell>
          <cell r="E1507">
            <v>3.512</v>
          </cell>
        </row>
        <row r="1508">
          <cell r="C1508" t="str">
            <v>CUNETA</v>
          </cell>
          <cell r="D1508">
            <v>0.33200000000000002</v>
          </cell>
          <cell r="E1508">
            <v>2.9119999999999999</v>
          </cell>
        </row>
        <row r="1509">
          <cell r="C1509" t="str">
            <v>BASE_GRANULAR</v>
          </cell>
          <cell r="D1509">
            <v>0.76200000000000001</v>
          </cell>
          <cell r="E1509">
            <v>6.6890000000000001</v>
          </cell>
        </row>
        <row r="1510">
          <cell r="C1510" t="str">
            <v>RECICLADO</v>
          </cell>
          <cell r="D1510">
            <v>1.911</v>
          </cell>
          <cell r="E1510">
            <v>16.783999999999999</v>
          </cell>
        </row>
        <row r="1511">
          <cell r="C1511" t="str">
            <v>CONCRETO_ASFÁLTICO</v>
          </cell>
          <cell r="D1511">
            <v>0.4</v>
          </cell>
          <cell r="E1511">
            <v>1E-3</v>
          </cell>
        </row>
        <row r="1512">
          <cell r="C1512" t="str">
            <v>CUNETA</v>
          </cell>
          <cell r="D1512">
            <v>0.33200000000000002</v>
          </cell>
          <cell r="E1512">
            <v>0</v>
          </cell>
        </row>
        <row r="1513">
          <cell r="C1513" t="str">
            <v>BASE_GRANULAR</v>
          </cell>
          <cell r="D1513">
            <v>0.76200000000000001</v>
          </cell>
          <cell r="E1513">
            <v>1E-3</v>
          </cell>
        </row>
        <row r="1514">
          <cell r="C1514" t="str">
            <v>RECICLADO</v>
          </cell>
          <cell r="D1514">
            <v>1.911</v>
          </cell>
          <cell r="E1514">
            <v>2E-3</v>
          </cell>
        </row>
        <row r="1515">
          <cell r="C1515" t="str">
            <v>CONCRETO_ASFÁLTICO</v>
          </cell>
          <cell r="D1515">
            <v>0.4</v>
          </cell>
          <cell r="E1515">
            <v>0.48699999999999999</v>
          </cell>
        </row>
        <row r="1516">
          <cell r="C1516" t="str">
            <v>CUNETA</v>
          </cell>
          <cell r="D1516">
            <v>0.33200000000000002</v>
          </cell>
          <cell r="E1516">
            <v>0.40300000000000002</v>
          </cell>
        </row>
        <row r="1517">
          <cell r="C1517" t="str">
            <v>BASE_GRANULAR</v>
          </cell>
          <cell r="D1517">
            <v>0.76200000000000001</v>
          </cell>
          <cell r="E1517">
            <v>0.92700000000000005</v>
          </cell>
        </row>
        <row r="1518">
          <cell r="C1518" t="str">
            <v>RECICLADO</v>
          </cell>
          <cell r="D1518">
            <v>1.911</v>
          </cell>
          <cell r="E1518">
            <v>2.3250000000000002</v>
          </cell>
        </row>
        <row r="1519">
          <cell r="C1519" t="str">
            <v>CONCRETO_ASFÁLTICO</v>
          </cell>
          <cell r="D1519">
            <v>0.4</v>
          </cell>
          <cell r="E1519">
            <v>3.9990000000000001</v>
          </cell>
        </row>
        <row r="1520">
          <cell r="C1520" t="str">
            <v>CUNETA</v>
          </cell>
          <cell r="D1520">
            <v>0.33200000000000002</v>
          </cell>
          <cell r="E1520">
            <v>3.3149999999999999</v>
          </cell>
        </row>
        <row r="1521">
          <cell r="C1521" t="str">
            <v>BASE_GRANULAR</v>
          </cell>
          <cell r="D1521">
            <v>0.76200000000000001</v>
          </cell>
          <cell r="E1521">
            <v>7.617</v>
          </cell>
        </row>
        <row r="1522">
          <cell r="C1522" t="str">
            <v>RECICLADO</v>
          </cell>
          <cell r="D1522">
            <v>1.911</v>
          </cell>
          <cell r="E1522">
            <v>19.111999999999998</v>
          </cell>
        </row>
        <row r="1523">
          <cell r="C1523" t="str">
            <v>CONCRETO_ASFÁLTICO</v>
          </cell>
          <cell r="D1523">
            <v>0.4</v>
          </cell>
          <cell r="E1523">
            <v>1.7130000000000001</v>
          </cell>
        </row>
        <row r="1524">
          <cell r="C1524" t="str">
            <v>CUNETA</v>
          </cell>
          <cell r="D1524">
            <v>0.33200000000000002</v>
          </cell>
          <cell r="E1524">
            <v>1.42</v>
          </cell>
        </row>
        <row r="1525">
          <cell r="C1525" t="str">
            <v>BASE_GRANULAR</v>
          </cell>
          <cell r="D1525">
            <v>0.754</v>
          </cell>
          <cell r="E1525">
            <v>3.2469999999999999</v>
          </cell>
        </row>
        <row r="1526">
          <cell r="C1526" t="str">
            <v>RECICLADO</v>
          </cell>
          <cell r="D1526">
            <v>1.881</v>
          </cell>
          <cell r="E1526">
            <v>8.1210000000000004</v>
          </cell>
        </row>
        <row r="1527">
          <cell r="C1527" t="str">
            <v>CONCRETO_ASFÁLTICO</v>
          </cell>
          <cell r="D1527">
            <v>0.4</v>
          </cell>
          <cell r="E1527">
            <v>3.5000000000000003E-2</v>
          </cell>
        </row>
        <row r="1528">
          <cell r="C1528" t="str">
            <v>CUNETA</v>
          </cell>
          <cell r="D1528">
            <v>0.33200000000000002</v>
          </cell>
          <cell r="E1528">
            <v>2.9000000000000001E-2</v>
          </cell>
        </row>
        <row r="1529">
          <cell r="C1529" t="str">
            <v>BASE_GRANULAR</v>
          </cell>
          <cell r="D1529">
            <v>0.76200000000000001</v>
          </cell>
          <cell r="E1529">
            <v>6.6000000000000003E-2</v>
          </cell>
        </row>
        <row r="1530">
          <cell r="C1530" t="str">
            <v>RECICLADO</v>
          </cell>
          <cell r="D1530">
            <v>1.911</v>
          </cell>
          <cell r="E1530">
            <v>0.16500000000000001</v>
          </cell>
        </row>
        <row r="1531">
          <cell r="C1531" t="str">
            <v>CONCRETO_ASFÁLTICO</v>
          </cell>
          <cell r="D1531">
            <v>0.4</v>
          </cell>
          <cell r="E1531">
            <v>2.2509999999999999</v>
          </cell>
        </row>
        <row r="1532">
          <cell r="C1532" t="str">
            <v>CUNETA</v>
          </cell>
          <cell r="D1532">
            <v>0.33200000000000002</v>
          </cell>
          <cell r="E1532">
            <v>1.8660000000000001</v>
          </cell>
        </row>
        <row r="1533">
          <cell r="C1533" t="str">
            <v>BASE_GRANULAR</v>
          </cell>
          <cell r="D1533">
            <v>0.76200000000000001</v>
          </cell>
          <cell r="E1533">
            <v>4.2889999999999997</v>
          </cell>
        </row>
        <row r="1534">
          <cell r="C1534" t="str">
            <v>RECICLADO</v>
          </cell>
          <cell r="D1534">
            <v>1.911</v>
          </cell>
          <cell r="E1534">
            <v>10.763</v>
          </cell>
        </row>
        <row r="1535">
          <cell r="C1535" t="str">
            <v>CONCRETO_ASFÁLTICO</v>
          </cell>
          <cell r="D1535">
            <v>0.4</v>
          </cell>
          <cell r="E1535">
            <v>3.3879999999999999</v>
          </cell>
        </row>
        <row r="1536">
          <cell r="C1536" t="str">
            <v>CUNETA</v>
          </cell>
          <cell r="D1536">
            <v>0.33200000000000002</v>
          </cell>
          <cell r="E1536">
            <v>2.8079999999999998</v>
          </cell>
        </row>
        <row r="1537">
          <cell r="C1537" t="str">
            <v>BASE_GRANULAR</v>
          </cell>
          <cell r="D1537">
            <v>0.76200000000000001</v>
          </cell>
          <cell r="E1537">
            <v>6.4539999999999997</v>
          </cell>
        </row>
        <row r="1538">
          <cell r="C1538" t="str">
            <v>RECICLADO</v>
          </cell>
          <cell r="D1538">
            <v>1.911</v>
          </cell>
          <cell r="E1538">
            <v>16.199000000000002</v>
          </cell>
        </row>
        <row r="1539">
          <cell r="C1539" t="str">
            <v>CONCRETO_ASFÁLTICO</v>
          </cell>
          <cell r="D1539">
            <v>0.4</v>
          </cell>
          <cell r="E1539">
            <v>0.61199999999999999</v>
          </cell>
        </row>
        <row r="1540">
          <cell r="C1540" t="str">
            <v>CUNETA</v>
          </cell>
          <cell r="D1540">
            <v>0.33200000000000002</v>
          </cell>
          <cell r="E1540">
            <v>0.50700000000000001</v>
          </cell>
        </row>
        <row r="1541">
          <cell r="C1541" t="str">
            <v>BASE_GRANULAR</v>
          </cell>
          <cell r="D1541">
            <v>0.76200000000000001</v>
          </cell>
          <cell r="E1541">
            <v>1.1659999999999999</v>
          </cell>
        </row>
        <row r="1542">
          <cell r="C1542" t="str">
            <v>RECICLADO</v>
          </cell>
          <cell r="D1542">
            <v>1.911</v>
          </cell>
          <cell r="E1542">
            <v>2.9289999999999998</v>
          </cell>
        </row>
        <row r="1543">
          <cell r="C1543" t="str">
            <v>CONCRETO_ASFÁLTICO</v>
          </cell>
          <cell r="D1543">
            <v>0.4</v>
          </cell>
          <cell r="E1543">
            <v>3.9990000000000001</v>
          </cell>
        </row>
        <row r="1544">
          <cell r="C1544" t="str">
            <v>CUNETA</v>
          </cell>
          <cell r="D1544">
            <v>0.33200000000000002</v>
          </cell>
          <cell r="E1544">
            <v>3.3149999999999999</v>
          </cell>
        </row>
        <row r="1545">
          <cell r="C1545" t="str">
            <v>BASE_GRANULAR</v>
          </cell>
          <cell r="D1545">
            <v>0.76200000000000001</v>
          </cell>
          <cell r="E1545">
            <v>7.625</v>
          </cell>
        </row>
        <row r="1546">
          <cell r="C1546" t="str">
            <v>RECICLADO</v>
          </cell>
          <cell r="D1546">
            <v>1.911</v>
          </cell>
          <cell r="E1546">
            <v>19.151</v>
          </cell>
        </row>
        <row r="1547">
          <cell r="C1547" t="str">
            <v>CONCRETO_ASFÁLTICO</v>
          </cell>
          <cell r="D1547">
            <v>0.4</v>
          </cell>
          <cell r="E1547">
            <v>3.0030000000000001</v>
          </cell>
        </row>
        <row r="1548">
          <cell r="C1548" t="str">
            <v>CUNETA</v>
          </cell>
          <cell r="D1548">
            <v>0.33200000000000002</v>
          </cell>
          <cell r="E1548">
            <v>2.4889999999999999</v>
          </cell>
        </row>
        <row r="1549">
          <cell r="C1549" t="str">
            <v>BASE_GRANULAR</v>
          </cell>
          <cell r="D1549">
            <v>0.76200000000000001</v>
          </cell>
          <cell r="E1549">
            <v>5.726</v>
          </cell>
        </row>
        <row r="1550">
          <cell r="C1550" t="str">
            <v>RECICLADO</v>
          </cell>
          <cell r="D1550">
            <v>1.911</v>
          </cell>
          <cell r="E1550">
            <v>14.38</v>
          </cell>
        </row>
        <row r="1551">
          <cell r="C1551" t="str">
            <v>CONCRETO_ASFÁLTICO</v>
          </cell>
          <cell r="D1551">
            <v>0.4</v>
          </cell>
          <cell r="E1551">
            <v>0.996</v>
          </cell>
        </row>
        <row r="1552">
          <cell r="C1552" t="str">
            <v>CUNETA</v>
          </cell>
          <cell r="D1552">
            <v>0.33200000000000002</v>
          </cell>
          <cell r="E1552">
            <v>0.82599999999999996</v>
          </cell>
        </row>
        <row r="1553">
          <cell r="C1553" t="str">
            <v>BASE_GRANULAR</v>
          </cell>
          <cell r="D1553">
            <v>0.76200000000000001</v>
          </cell>
          <cell r="E1553">
            <v>1.8979999999999999</v>
          </cell>
        </row>
        <row r="1554">
          <cell r="C1554" t="str">
            <v>RECICLADO</v>
          </cell>
          <cell r="D1554">
            <v>1.911</v>
          </cell>
          <cell r="E1554">
            <v>4.7619999999999996</v>
          </cell>
        </row>
        <row r="1555">
          <cell r="C1555" t="str">
            <v>CONCRETO_ASFÁLTICO</v>
          </cell>
          <cell r="D1555">
            <v>0.4</v>
          </cell>
          <cell r="E1555">
            <v>3.9990000000000001</v>
          </cell>
        </row>
        <row r="1556">
          <cell r="C1556" t="str">
            <v>CUNETA</v>
          </cell>
          <cell r="D1556">
            <v>0.33200000000000002</v>
          </cell>
          <cell r="E1556">
            <v>3.3149999999999999</v>
          </cell>
        </row>
        <row r="1557">
          <cell r="C1557" t="str">
            <v>BASE_GRANULAR</v>
          </cell>
          <cell r="D1557">
            <v>0.75600000000000001</v>
          </cell>
          <cell r="E1557">
            <v>7.59</v>
          </cell>
        </row>
        <row r="1558">
          <cell r="C1558" t="str">
            <v>RECICLADO</v>
          </cell>
          <cell r="D1558">
            <v>1.8879999999999999</v>
          </cell>
          <cell r="E1558">
            <v>19.001999999999999</v>
          </cell>
        </row>
        <row r="1559">
          <cell r="C1559" t="str">
            <v>CONCRETO_ASFÁLTICO</v>
          </cell>
          <cell r="D1559">
            <v>0.4</v>
          </cell>
          <cell r="E1559">
            <v>0.64300000000000002</v>
          </cell>
        </row>
        <row r="1560">
          <cell r="C1560" t="str">
            <v>CUNETA</v>
          </cell>
          <cell r="D1560">
            <v>0.33200000000000002</v>
          </cell>
          <cell r="E1560">
            <v>0.53300000000000003</v>
          </cell>
        </row>
        <row r="1561">
          <cell r="C1561" t="str">
            <v>BASE_GRANULAR</v>
          </cell>
          <cell r="D1561">
            <v>0.755</v>
          </cell>
          <cell r="E1561">
            <v>1.2150000000000001</v>
          </cell>
        </row>
        <row r="1562">
          <cell r="C1562" t="str">
            <v>RECICLADO</v>
          </cell>
          <cell r="D1562">
            <v>1.8819999999999999</v>
          </cell>
          <cell r="E1562">
            <v>3.0329999999999999</v>
          </cell>
        </row>
        <row r="1563">
          <cell r="C1563" t="str">
            <v>CONCRETO_ASFÁLTICO</v>
          </cell>
          <cell r="D1563">
            <v>0.4</v>
          </cell>
          <cell r="E1563">
            <v>0.53900000000000003</v>
          </cell>
        </row>
        <row r="1564">
          <cell r="C1564" t="str">
            <v>CUNETA</v>
          </cell>
          <cell r="D1564">
            <v>0.33200000000000002</v>
          </cell>
          <cell r="E1564">
            <v>0.44700000000000001</v>
          </cell>
        </row>
        <row r="1565">
          <cell r="C1565" t="str">
            <v>BASE_GRANULAR</v>
          </cell>
          <cell r="D1565">
            <v>0.755</v>
          </cell>
          <cell r="E1565">
            <v>1.018</v>
          </cell>
        </row>
        <row r="1566">
          <cell r="C1566" t="str">
            <v>RECICLADO</v>
          </cell>
          <cell r="D1566">
            <v>1.8839999999999999</v>
          </cell>
          <cell r="E1566">
            <v>2.54</v>
          </cell>
        </row>
        <row r="1567">
          <cell r="C1567" t="str">
            <v>CONCRETO_ASFÁLTICO</v>
          </cell>
          <cell r="D1567">
            <v>0.4</v>
          </cell>
          <cell r="E1567">
            <v>2.8170000000000002</v>
          </cell>
        </row>
        <row r="1568">
          <cell r="C1568" t="str">
            <v>CUNETA</v>
          </cell>
          <cell r="D1568">
            <v>0.33200000000000002</v>
          </cell>
          <cell r="E1568">
            <v>2.335</v>
          </cell>
        </row>
        <row r="1569">
          <cell r="C1569" t="str">
            <v>BASE_GRANULAR</v>
          </cell>
          <cell r="D1569">
            <v>0.76200000000000001</v>
          </cell>
          <cell r="E1569">
            <v>5.3419999999999996</v>
          </cell>
        </row>
        <row r="1570">
          <cell r="C1570" t="str">
            <v>RECICLADO</v>
          </cell>
          <cell r="D1570">
            <v>1.911</v>
          </cell>
          <cell r="E1570">
            <v>13.369</v>
          </cell>
        </row>
        <row r="1571">
          <cell r="C1571" t="str">
            <v>CONCRETO_ASFÁLTICO</v>
          </cell>
          <cell r="D1571">
            <v>0.4</v>
          </cell>
          <cell r="E1571">
            <v>2.8220000000000001</v>
          </cell>
        </row>
        <row r="1572">
          <cell r="C1572" t="str">
            <v>CUNETA</v>
          </cell>
          <cell r="D1572">
            <v>0.33200000000000002</v>
          </cell>
          <cell r="E1572">
            <v>2.34</v>
          </cell>
        </row>
        <row r="1573">
          <cell r="C1573" t="str">
            <v>BASE_GRANULAR</v>
          </cell>
          <cell r="D1573">
            <v>0.76200000000000001</v>
          </cell>
          <cell r="E1573">
            <v>5.3780000000000001</v>
          </cell>
        </row>
        <row r="1574">
          <cell r="C1574" t="str">
            <v>RECICLADO</v>
          </cell>
          <cell r="D1574">
            <v>1.911</v>
          </cell>
          <cell r="E1574">
            <v>13.497999999999999</v>
          </cell>
        </row>
        <row r="1575">
          <cell r="C1575" t="str">
            <v>CONCRETO_ASFÁLTICO</v>
          </cell>
          <cell r="D1575">
            <v>0.4</v>
          </cell>
          <cell r="E1575">
            <v>1.177</v>
          </cell>
        </row>
        <row r="1576">
          <cell r="C1576" t="str">
            <v>CUNETA</v>
          </cell>
          <cell r="D1576">
            <v>0.33200000000000002</v>
          </cell>
          <cell r="E1576">
            <v>0.97599999999999998</v>
          </cell>
        </row>
        <row r="1577">
          <cell r="C1577" t="str">
            <v>BASE_GRANULAR</v>
          </cell>
          <cell r="D1577">
            <v>0.76200000000000001</v>
          </cell>
          <cell r="E1577">
            <v>2.2469999999999999</v>
          </cell>
        </row>
        <row r="1578">
          <cell r="C1578" t="str">
            <v>RECICLADO</v>
          </cell>
          <cell r="D1578">
            <v>1.911</v>
          </cell>
          <cell r="E1578">
            <v>5.6479999999999997</v>
          </cell>
        </row>
        <row r="1579">
          <cell r="C1579" t="str">
            <v>CONCRETO_ASFÁLTICO</v>
          </cell>
          <cell r="D1579">
            <v>0.4</v>
          </cell>
          <cell r="E1579">
            <v>3.9990000000000001</v>
          </cell>
        </row>
        <row r="1580">
          <cell r="C1580" t="str">
            <v>CUNETA</v>
          </cell>
          <cell r="D1580">
            <v>0.33200000000000002</v>
          </cell>
          <cell r="E1580">
            <v>3.3149999999999999</v>
          </cell>
        </row>
        <row r="1581">
          <cell r="C1581" t="str">
            <v>BASE_GRANULAR</v>
          </cell>
          <cell r="D1581">
            <v>0.76200000000000001</v>
          </cell>
          <cell r="E1581">
            <v>7.6340000000000003</v>
          </cell>
        </row>
        <row r="1582">
          <cell r="C1582" t="str">
            <v>RECICLADO</v>
          </cell>
          <cell r="D1582">
            <v>1.911</v>
          </cell>
          <cell r="E1582">
            <v>19.193000000000001</v>
          </cell>
        </row>
        <row r="1583">
          <cell r="C1583" t="str">
            <v>CONCRETO_ASFÁLTICO</v>
          </cell>
          <cell r="D1583">
            <v>0.4</v>
          </cell>
          <cell r="E1583">
            <v>1.56</v>
          </cell>
        </row>
        <row r="1584">
          <cell r="C1584" t="str">
            <v>CUNETA</v>
          </cell>
          <cell r="D1584">
            <v>0.33200000000000002</v>
          </cell>
          <cell r="E1584">
            <v>1.294</v>
          </cell>
        </row>
        <row r="1585">
          <cell r="C1585" t="str">
            <v>BASE_GRANULAR</v>
          </cell>
          <cell r="D1585">
            <v>0.76200000000000001</v>
          </cell>
          <cell r="E1585">
            <v>2.9790000000000001</v>
          </cell>
        </row>
        <row r="1586">
          <cell r="C1586" t="str">
            <v>RECICLADO</v>
          </cell>
          <cell r="D1586">
            <v>1.911</v>
          </cell>
          <cell r="E1586">
            <v>7.4889999999999999</v>
          </cell>
        </row>
        <row r="1587">
          <cell r="C1587" t="str">
            <v>CONCRETO_ASFÁLTICO</v>
          </cell>
          <cell r="D1587">
            <v>0.4</v>
          </cell>
          <cell r="E1587">
            <v>2.4390000000000001</v>
          </cell>
        </row>
        <row r="1588">
          <cell r="C1588" t="str">
            <v>CUNETA</v>
          </cell>
          <cell r="D1588">
            <v>0.33200000000000002</v>
          </cell>
          <cell r="E1588">
            <v>2.0219999999999998</v>
          </cell>
        </row>
        <row r="1589">
          <cell r="C1589" t="str">
            <v>BASE_GRANULAR</v>
          </cell>
          <cell r="D1589">
            <v>0.76200000000000001</v>
          </cell>
          <cell r="E1589">
            <v>4.6470000000000002</v>
          </cell>
        </row>
        <row r="1590">
          <cell r="C1590" t="str">
            <v>RECICLADO</v>
          </cell>
          <cell r="D1590">
            <v>1.911</v>
          </cell>
          <cell r="E1590">
            <v>11.663</v>
          </cell>
        </row>
        <row r="1591">
          <cell r="C1591" t="str">
            <v>CONCRETO_ASFÁLTICO</v>
          </cell>
          <cell r="D1591">
            <v>0.4</v>
          </cell>
          <cell r="E1591">
            <v>3.2</v>
          </cell>
        </row>
        <row r="1592">
          <cell r="C1592" t="str">
            <v>CUNETA</v>
          </cell>
          <cell r="D1592">
            <v>0.33200000000000002</v>
          </cell>
          <cell r="E1592">
            <v>2.653</v>
          </cell>
        </row>
        <row r="1593">
          <cell r="C1593" t="str">
            <v>BASE_GRANULAR</v>
          </cell>
          <cell r="D1593">
            <v>0.755</v>
          </cell>
          <cell r="E1593">
            <v>6.07</v>
          </cell>
        </row>
        <row r="1594">
          <cell r="C1594" t="str">
            <v>RECICLADO</v>
          </cell>
          <cell r="D1594">
            <v>1.8839999999999999</v>
          </cell>
          <cell r="E1594">
            <v>15.191000000000001</v>
          </cell>
        </row>
        <row r="1595">
          <cell r="C1595" t="str">
            <v>CONCRETO_ASFÁLTICO</v>
          </cell>
          <cell r="D1595">
            <v>0.4</v>
          </cell>
          <cell r="E1595">
            <v>0.71299999999999997</v>
          </cell>
        </row>
        <row r="1596">
          <cell r="C1596" t="str">
            <v>CUNETA</v>
          </cell>
          <cell r="D1596">
            <v>0.33200000000000002</v>
          </cell>
          <cell r="E1596">
            <v>0.59099999999999997</v>
          </cell>
        </row>
        <row r="1597">
          <cell r="C1597" t="str">
            <v>BASE_GRANULAR</v>
          </cell>
          <cell r="D1597">
            <v>0.755</v>
          </cell>
          <cell r="E1597">
            <v>1.3460000000000001</v>
          </cell>
        </row>
        <row r="1598">
          <cell r="C1598" t="str">
            <v>RECICLADO</v>
          </cell>
          <cell r="D1598">
            <v>1.883</v>
          </cell>
          <cell r="E1598">
            <v>3.3570000000000002</v>
          </cell>
        </row>
        <row r="1599">
          <cell r="C1599" t="str">
            <v>CONCRETO_ASFÁLTICO</v>
          </cell>
          <cell r="D1599">
            <v>0.4</v>
          </cell>
          <cell r="E1599">
            <v>8.5999999999999993E-2</v>
          </cell>
        </row>
        <row r="1600">
          <cell r="C1600" t="str">
            <v>CUNETA</v>
          </cell>
          <cell r="D1600">
            <v>0.33200000000000002</v>
          </cell>
          <cell r="E1600">
            <v>7.1999999999999995E-2</v>
          </cell>
        </row>
        <row r="1601">
          <cell r="C1601" t="str">
            <v>BASE_GRANULAR</v>
          </cell>
          <cell r="D1601">
            <v>0.755</v>
          </cell>
          <cell r="E1601">
            <v>0.16300000000000001</v>
          </cell>
        </row>
        <row r="1602">
          <cell r="C1602" t="str">
            <v>RECICLADO</v>
          </cell>
          <cell r="D1602">
            <v>1.8839999999999999</v>
          </cell>
          <cell r="E1602">
            <v>0.40699999999999997</v>
          </cell>
        </row>
        <row r="1603">
          <cell r="C1603" t="str">
            <v>CONCRETO_ASFÁLTICO</v>
          </cell>
          <cell r="D1603">
            <v>0.4</v>
          </cell>
          <cell r="E1603">
            <v>3.9990000000000001</v>
          </cell>
        </row>
        <row r="1604">
          <cell r="C1604" t="str">
            <v>CUNETA</v>
          </cell>
          <cell r="D1604">
            <v>0.33200000000000002</v>
          </cell>
          <cell r="E1604">
            <v>3.3149999999999999</v>
          </cell>
        </row>
        <row r="1605">
          <cell r="C1605" t="str">
            <v>BASE_GRANULAR</v>
          </cell>
          <cell r="D1605">
            <v>0.76100000000000001</v>
          </cell>
          <cell r="E1605">
            <v>7.5830000000000002</v>
          </cell>
        </row>
        <row r="1606">
          <cell r="C1606" t="str">
            <v>RECICLADO</v>
          </cell>
          <cell r="D1606">
            <v>1.91</v>
          </cell>
          <cell r="E1606">
            <v>18.971</v>
          </cell>
        </row>
        <row r="1607">
          <cell r="C1607" t="str">
            <v>CONCRETO_ASFÁLTICO</v>
          </cell>
          <cell r="D1607">
            <v>0.4</v>
          </cell>
          <cell r="E1607">
            <v>2.3130000000000002</v>
          </cell>
        </row>
        <row r="1608">
          <cell r="C1608" t="str">
            <v>CUNETA</v>
          </cell>
          <cell r="D1608">
            <v>0.33200000000000002</v>
          </cell>
          <cell r="E1608">
            <v>1.9179999999999999</v>
          </cell>
        </row>
        <row r="1609">
          <cell r="C1609" t="str">
            <v>BASE_GRANULAR</v>
          </cell>
          <cell r="D1609">
            <v>0.76200000000000001</v>
          </cell>
          <cell r="E1609">
            <v>4.4050000000000002</v>
          </cell>
        </row>
        <row r="1610">
          <cell r="C1610" t="str">
            <v>RECICLADO</v>
          </cell>
          <cell r="D1610">
            <v>1.911</v>
          </cell>
          <cell r="E1610">
            <v>11.053000000000001</v>
          </cell>
        </row>
        <row r="1611">
          <cell r="C1611" t="str">
            <v>CONCRETO_ASFÁLTICO</v>
          </cell>
          <cell r="D1611">
            <v>0.4</v>
          </cell>
          <cell r="E1611">
            <v>1.6859999999999999</v>
          </cell>
        </row>
        <row r="1612">
          <cell r="C1612" t="str">
            <v>CUNETA</v>
          </cell>
          <cell r="D1612">
            <v>0.33200000000000002</v>
          </cell>
          <cell r="E1612">
            <v>1.3979999999999999</v>
          </cell>
        </row>
        <row r="1613">
          <cell r="C1613" t="str">
            <v>BASE_GRANULAR</v>
          </cell>
          <cell r="D1613">
            <v>0.76200000000000001</v>
          </cell>
          <cell r="E1613">
            <v>3.2130000000000001</v>
          </cell>
        </row>
        <row r="1614">
          <cell r="C1614" t="str">
            <v>RECICLADO</v>
          </cell>
          <cell r="D1614">
            <v>1.911</v>
          </cell>
          <cell r="E1614">
            <v>8.0630000000000006</v>
          </cell>
        </row>
        <row r="1615">
          <cell r="C1615" t="str">
            <v>CONCRETO_ASFÁLTICO</v>
          </cell>
          <cell r="D1615">
            <v>0.4</v>
          </cell>
          <cell r="E1615">
            <v>3.9990000000000001</v>
          </cell>
        </row>
        <row r="1616">
          <cell r="C1616" t="str">
            <v>CUNETA</v>
          </cell>
          <cell r="D1616">
            <v>0.33200000000000002</v>
          </cell>
          <cell r="E1616">
            <v>3.3149999999999999</v>
          </cell>
        </row>
        <row r="1617">
          <cell r="C1617" t="str">
            <v>BASE_GRANULAR</v>
          </cell>
          <cell r="D1617">
            <v>0.76200000000000001</v>
          </cell>
          <cell r="E1617">
            <v>7.62</v>
          </cell>
        </row>
        <row r="1618">
          <cell r="C1618" t="str">
            <v>RECICLADO</v>
          </cell>
          <cell r="D1618">
            <v>1.911</v>
          </cell>
          <cell r="E1618">
            <v>19.126000000000001</v>
          </cell>
        </row>
        <row r="1619">
          <cell r="C1619" t="str">
            <v>CONCRETO_ASFÁLTICO</v>
          </cell>
          <cell r="D1619">
            <v>0.4</v>
          </cell>
          <cell r="E1619">
            <v>1.087</v>
          </cell>
        </row>
        <row r="1620">
          <cell r="C1620" t="str">
            <v>CUNETA</v>
          </cell>
          <cell r="D1620">
            <v>0.33200000000000002</v>
          </cell>
          <cell r="E1620">
            <v>0.90100000000000002</v>
          </cell>
        </row>
        <row r="1621">
          <cell r="C1621" t="str">
            <v>BASE_GRANULAR</v>
          </cell>
          <cell r="D1621">
            <v>0.76200000000000001</v>
          </cell>
          <cell r="E1621">
            <v>2.0710000000000002</v>
          </cell>
        </row>
        <row r="1622">
          <cell r="C1622" t="str">
            <v>RECICLADO</v>
          </cell>
          <cell r="D1622">
            <v>1.911</v>
          </cell>
          <cell r="E1622">
            <v>5.1970000000000001</v>
          </cell>
        </row>
        <row r="1623">
          <cell r="C1623" t="str">
            <v>CONCRETO_ASFÁLTICO</v>
          </cell>
          <cell r="D1623">
            <v>0.4</v>
          </cell>
          <cell r="E1623">
            <v>2.9119999999999999</v>
          </cell>
        </row>
        <row r="1624">
          <cell r="C1624" t="str">
            <v>CUNETA</v>
          </cell>
          <cell r="D1624">
            <v>0.33200000000000002</v>
          </cell>
          <cell r="E1624">
            <v>2.4140000000000001</v>
          </cell>
        </row>
        <row r="1625">
          <cell r="C1625" t="str">
            <v>BASE_GRANULAR</v>
          </cell>
          <cell r="D1625">
            <v>0.76200000000000001</v>
          </cell>
          <cell r="E1625">
            <v>5.548</v>
          </cell>
        </row>
        <row r="1626">
          <cell r="C1626" t="str">
            <v>RECICLADO</v>
          </cell>
          <cell r="D1626">
            <v>1.911</v>
          </cell>
          <cell r="E1626">
            <v>13.920999999999999</v>
          </cell>
        </row>
        <row r="1627">
          <cell r="C1627" t="str">
            <v>CONCRETO_ASFÁLTICO</v>
          </cell>
          <cell r="D1627">
            <v>0.4</v>
          </cell>
          <cell r="E1627">
            <v>3.4860000000000002</v>
          </cell>
        </row>
        <row r="1628">
          <cell r="C1628" t="str">
            <v>CUNETA</v>
          </cell>
          <cell r="D1628">
            <v>0.33200000000000002</v>
          </cell>
          <cell r="E1628">
            <v>2.89</v>
          </cell>
        </row>
        <row r="1629">
          <cell r="C1629" t="str">
            <v>BASE_GRANULAR</v>
          </cell>
          <cell r="D1629">
            <v>0.754</v>
          </cell>
          <cell r="E1629">
            <v>6.6079999999999997</v>
          </cell>
        </row>
        <row r="1630">
          <cell r="C1630" t="str">
            <v>RECICLADO</v>
          </cell>
          <cell r="D1630">
            <v>1.881</v>
          </cell>
          <cell r="E1630">
            <v>16.53</v>
          </cell>
        </row>
        <row r="1631">
          <cell r="C1631" t="str">
            <v>CONCRETO_ASFÁLTICO</v>
          </cell>
          <cell r="D1631">
            <v>0.4</v>
          </cell>
          <cell r="E1631">
            <v>0.214</v>
          </cell>
        </row>
        <row r="1632">
          <cell r="C1632" t="str">
            <v>CUNETA</v>
          </cell>
          <cell r="D1632">
            <v>0.33200000000000002</v>
          </cell>
          <cell r="E1632">
            <v>0.17799999999999999</v>
          </cell>
        </row>
        <row r="1633">
          <cell r="C1633" t="str">
            <v>BASE_GRANULAR</v>
          </cell>
          <cell r="D1633">
            <v>0.76200000000000001</v>
          </cell>
          <cell r="E1633">
            <v>0.40699999999999997</v>
          </cell>
        </row>
        <row r="1634">
          <cell r="C1634" t="str">
            <v>RECICLADO</v>
          </cell>
          <cell r="D1634">
            <v>1.911</v>
          </cell>
          <cell r="E1634">
            <v>1.0169999999999999</v>
          </cell>
        </row>
        <row r="1635">
          <cell r="C1635" t="str">
            <v>CONCRETO_ASFÁLTICO</v>
          </cell>
          <cell r="D1635">
            <v>0.4</v>
          </cell>
          <cell r="E1635">
            <v>0.29799999999999999</v>
          </cell>
        </row>
        <row r="1636">
          <cell r="C1636" t="str">
            <v>CUNETA</v>
          </cell>
          <cell r="D1636">
            <v>0.33200000000000002</v>
          </cell>
          <cell r="E1636">
            <v>0.247</v>
          </cell>
        </row>
        <row r="1637">
          <cell r="C1637" t="str">
            <v>BASE_GRANULAR</v>
          </cell>
          <cell r="D1637">
            <v>0.76200000000000001</v>
          </cell>
          <cell r="E1637">
            <v>0.56799999999999995</v>
          </cell>
        </row>
        <row r="1638">
          <cell r="C1638" t="str">
            <v>RECICLADO</v>
          </cell>
          <cell r="D1638">
            <v>1.911</v>
          </cell>
          <cell r="E1638">
            <v>1.4259999999999999</v>
          </cell>
        </row>
        <row r="1639">
          <cell r="C1639" t="str">
            <v>CONCRETO_ASFÁLTICO</v>
          </cell>
          <cell r="D1639">
            <v>0.4</v>
          </cell>
          <cell r="E1639">
            <v>3.9990000000000001</v>
          </cell>
        </row>
        <row r="1640">
          <cell r="C1640" t="str">
            <v>CUNETA</v>
          </cell>
          <cell r="D1640">
            <v>0.33200000000000002</v>
          </cell>
          <cell r="E1640">
            <v>3.3149999999999999</v>
          </cell>
        </row>
        <row r="1641">
          <cell r="C1641" t="str">
            <v>BASE_GRANULAR</v>
          </cell>
          <cell r="D1641">
            <v>0.76200000000000001</v>
          </cell>
          <cell r="E1641">
            <v>7.6239999999999997</v>
          </cell>
        </row>
        <row r="1642">
          <cell r="C1642" t="str">
            <v>RECICLADO</v>
          </cell>
          <cell r="D1642">
            <v>1.911</v>
          </cell>
          <cell r="E1642">
            <v>19.141999999999999</v>
          </cell>
        </row>
        <row r="1643">
          <cell r="C1643" t="str">
            <v>CONCRETO_ASFÁLTICO</v>
          </cell>
          <cell r="D1643">
            <v>0.4</v>
          </cell>
          <cell r="E1643">
            <v>1.381</v>
          </cell>
        </row>
        <row r="1644">
          <cell r="C1644" t="str">
            <v>CUNETA</v>
          </cell>
          <cell r="D1644">
            <v>0.33200000000000002</v>
          </cell>
          <cell r="E1644">
            <v>1.145</v>
          </cell>
        </row>
        <row r="1645">
          <cell r="C1645" t="str">
            <v>BASE_GRANULAR</v>
          </cell>
          <cell r="D1645">
            <v>0.76200000000000001</v>
          </cell>
          <cell r="E1645">
            <v>2.6320000000000001</v>
          </cell>
        </row>
        <row r="1646">
          <cell r="C1646" t="str">
            <v>RECICLADO</v>
          </cell>
          <cell r="D1646">
            <v>1.911</v>
          </cell>
          <cell r="E1646">
            <v>6.6050000000000004</v>
          </cell>
        </row>
        <row r="1647">
          <cell r="C1647" t="str">
            <v>CONCRETO_ASFÁLTICO</v>
          </cell>
          <cell r="D1647">
            <v>0.4</v>
          </cell>
          <cell r="E1647">
            <v>2.6179999999999999</v>
          </cell>
        </row>
        <row r="1648">
          <cell r="C1648" t="str">
            <v>CUNETA</v>
          </cell>
          <cell r="D1648">
            <v>0.33200000000000002</v>
          </cell>
          <cell r="E1648">
            <v>2.17</v>
          </cell>
        </row>
        <row r="1649">
          <cell r="C1649" t="str">
            <v>BASE_GRANULAR</v>
          </cell>
          <cell r="D1649">
            <v>0.76200000000000001</v>
          </cell>
          <cell r="E1649">
            <v>4.9980000000000002</v>
          </cell>
        </row>
        <row r="1650">
          <cell r="C1650" t="str">
            <v>RECICLADO</v>
          </cell>
          <cell r="D1650">
            <v>1.911</v>
          </cell>
          <cell r="E1650">
            <v>12.567</v>
          </cell>
        </row>
        <row r="1651">
          <cell r="C1651" t="str">
            <v>CONCRETO_ASFÁLTICO</v>
          </cell>
          <cell r="D1651">
            <v>0.4</v>
          </cell>
          <cell r="E1651">
            <v>3.621</v>
          </cell>
        </row>
        <row r="1652">
          <cell r="C1652" t="str">
            <v>CUNETA</v>
          </cell>
          <cell r="D1652">
            <v>0.33200000000000002</v>
          </cell>
          <cell r="E1652">
            <v>3.0009999999999999</v>
          </cell>
        </row>
        <row r="1653">
          <cell r="C1653" t="str">
            <v>BASE_GRANULAR</v>
          </cell>
          <cell r="D1653">
            <v>0.76200000000000001</v>
          </cell>
          <cell r="E1653">
            <v>6.9119999999999999</v>
          </cell>
        </row>
        <row r="1654">
          <cell r="C1654" t="str">
            <v>RECICLADO</v>
          </cell>
          <cell r="D1654">
            <v>1.911</v>
          </cell>
          <cell r="E1654">
            <v>17.38</v>
          </cell>
        </row>
        <row r="1655">
          <cell r="C1655" t="str">
            <v>CONCRETO_ASFÁLTICO</v>
          </cell>
          <cell r="D1655">
            <v>0.4</v>
          </cell>
          <cell r="E1655">
            <v>0.379</v>
          </cell>
        </row>
        <row r="1656">
          <cell r="C1656" t="str">
            <v>CUNETA</v>
          </cell>
          <cell r="D1656">
            <v>0.33200000000000002</v>
          </cell>
          <cell r="E1656">
            <v>0.314</v>
          </cell>
        </row>
        <row r="1657">
          <cell r="C1657" t="str">
            <v>BASE_GRANULAR</v>
          </cell>
          <cell r="D1657">
            <v>0.76200000000000001</v>
          </cell>
          <cell r="E1657">
            <v>0.72099999999999997</v>
          </cell>
        </row>
        <row r="1658">
          <cell r="C1658" t="str">
            <v>RECICLADO</v>
          </cell>
          <cell r="D1658">
            <v>1.911</v>
          </cell>
          <cell r="E1658">
            <v>1.81</v>
          </cell>
        </row>
        <row r="1659">
          <cell r="C1659" t="str">
            <v>CONCRETO_ASFÁLTICO</v>
          </cell>
          <cell r="D1659">
            <v>0.4</v>
          </cell>
          <cell r="E1659">
            <v>3.9990000000000001</v>
          </cell>
        </row>
        <row r="1660">
          <cell r="C1660" t="str">
            <v>CUNETA</v>
          </cell>
          <cell r="D1660">
            <v>0.33200000000000002</v>
          </cell>
          <cell r="E1660">
            <v>3.3149999999999999</v>
          </cell>
        </row>
        <row r="1661">
          <cell r="C1661" t="str">
            <v>BASE_GRANULAR</v>
          </cell>
          <cell r="D1661">
            <v>0.76200000000000001</v>
          </cell>
          <cell r="E1661">
            <v>7.6239999999999997</v>
          </cell>
        </row>
        <row r="1662">
          <cell r="C1662" t="str">
            <v>RECICLADO</v>
          </cell>
          <cell r="D1662">
            <v>1.911</v>
          </cell>
          <cell r="E1662">
            <v>19.141999999999999</v>
          </cell>
        </row>
        <row r="1663">
          <cell r="C1663" t="str">
            <v>CONCRETO_ASFÁLTICO</v>
          </cell>
          <cell r="D1663">
            <v>0.4</v>
          </cell>
          <cell r="E1663">
            <v>1.3009999999999999</v>
          </cell>
        </row>
        <row r="1664">
          <cell r="C1664" t="str">
            <v>CUNETA</v>
          </cell>
          <cell r="D1664">
            <v>0.33200000000000002</v>
          </cell>
          <cell r="E1664">
            <v>1.079</v>
          </cell>
        </row>
        <row r="1665">
          <cell r="C1665" t="str">
            <v>BASE_GRANULAR</v>
          </cell>
          <cell r="D1665">
            <v>0.754</v>
          </cell>
          <cell r="E1665">
            <v>2.4660000000000002</v>
          </cell>
        </row>
        <row r="1666">
          <cell r="C1666" t="str">
            <v>RECICLADO</v>
          </cell>
          <cell r="D1666">
            <v>1.881</v>
          </cell>
          <cell r="E1666">
            <v>6.17</v>
          </cell>
        </row>
        <row r="1667">
          <cell r="C1667" t="str">
            <v>CONCRETO_ASFÁLTICO</v>
          </cell>
          <cell r="D1667">
            <v>0.4</v>
          </cell>
          <cell r="E1667">
            <v>2.1000000000000001E-2</v>
          </cell>
        </row>
        <row r="1668">
          <cell r="C1668" t="str">
            <v>CUNETA</v>
          </cell>
          <cell r="D1668">
            <v>0.33200000000000002</v>
          </cell>
          <cell r="E1668">
            <v>1.7000000000000001E-2</v>
          </cell>
        </row>
        <row r="1669">
          <cell r="C1669" t="str">
            <v>BASE_GRANULAR</v>
          </cell>
          <cell r="D1669">
            <v>0.76200000000000001</v>
          </cell>
          <cell r="E1669">
            <v>0.04</v>
          </cell>
        </row>
        <row r="1670">
          <cell r="C1670" t="str">
            <v>RECICLADO</v>
          </cell>
          <cell r="D1670">
            <v>1.911</v>
          </cell>
          <cell r="E1670">
            <v>9.9000000000000005E-2</v>
          </cell>
        </row>
        <row r="1671">
          <cell r="C1671" t="str">
            <v>CONCRETO_ASFÁLTICO</v>
          </cell>
          <cell r="D1671">
            <v>0.4</v>
          </cell>
          <cell r="E1671">
            <v>2.677</v>
          </cell>
        </row>
        <row r="1672">
          <cell r="C1672" t="str">
            <v>CUNETA</v>
          </cell>
          <cell r="D1672">
            <v>0.33200000000000002</v>
          </cell>
          <cell r="E1672">
            <v>2.2189999999999999</v>
          </cell>
        </row>
        <row r="1673">
          <cell r="C1673" t="str">
            <v>BASE_GRANULAR</v>
          </cell>
          <cell r="D1673">
            <v>0.76200000000000001</v>
          </cell>
          <cell r="E1673">
            <v>5.1029999999999998</v>
          </cell>
        </row>
        <row r="1674">
          <cell r="C1674" t="str">
            <v>RECICLADO</v>
          </cell>
          <cell r="D1674">
            <v>1.911</v>
          </cell>
          <cell r="E1674">
            <v>12.813000000000001</v>
          </cell>
        </row>
        <row r="1675">
          <cell r="C1675" t="str">
            <v>CONCRETO_ASFÁLTICO</v>
          </cell>
          <cell r="D1675">
            <v>0.4</v>
          </cell>
          <cell r="E1675">
            <v>2.6539999999999999</v>
          </cell>
        </row>
        <row r="1676">
          <cell r="C1676" t="str">
            <v>CUNETA</v>
          </cell>
          <cell r="D1676">
            <v>0.33200000000000002</v>
          </cell>
          <cell r="E1676">
            <v>2.2000000000000002</v>
          </cell>
        </row>
        <row r="1677">
          <cell r="C1677" t="str">
            <v>BASE_GRANULAR</v>
          </cell>
          <cell r="D1677">
            <v>0.76200000000000001</v>
          </cell>
          <cell r="E1677">
            <v>5.0579999999999998</v>
          </cell>
        </row>
        <row r="1678">
          <cell r="C1678" t="str">
            <v>RECICLADO</v>
          </cell>
          <cell r="D1678">
            <v>1.911</v>
          </cell>
          <cell r="E1678">
            <v>12.7</v>
          </cell>
        </row>
        <row r="1679">
          <cell r="C1679" t="str">
            <v>CONCRETO_ASFÁLTICO</v>
          </cell>
          <cell r="D1679">
            <v>0.4</v>
          </cell>
          <cell r="E1679">
            <v>1.3460000000000001</v>
          </cell>
        </row>
        <row r="1680">
          <cell r="C1680" t="str">
            <v>CUNETA</v>
          </cell>
          <cell r="D1680">
            <v>0.33200000000000002</v>
          </cell>
          <cell r="E1680">
            <v>1.115</v>
          </cell>
        </row>
        <row r="1681">
          <cell r="C1681" t="str">
            <v>BASE_GRANULAR</v>
          </cell>
          <cell r="D1681">
            <v>0.76200000000000001</v>
          </cell>
          <cell r="E1681">
            <v>2.5710000000000002</v>
          </cell>
        </row>
        <row r="1682">
          <cell r="C1682" t="str">
            <v>RECICLADO</v>
          </cell>
          <cell r="D1682">
            <v>1.911</v>
          </cell>
          <cell r="E1682">
            <v>6.4669999999999996</v>
          </cell>
        </row>
        <row r="1683">
          <cell r="C1683" t="str">
            <v>CONCRETO_ASFÁLTICO</v>
          </cell>
          <cell r="D1683">
            <v>0.4</v>
          </cell>
          <cell r="E1683">
            <v>3.9990000000000001</v>
          </cell>
        </row>
        <row r="1684">
          <cell r="C1684" t="str">
            <v>CUNETA</v>
          </cell>
          <cell r="D1684">
            <v>0.33200000000000002</v>
          </cell>
          <cell r="E1684">
            <v>3.3149999999999999</v>
          </cell>
        </row>
        <row r="1685">
          <cell r="C1685" t="str">
            <v>BASE_GRANULAR</v>
          </cell>
          <cell r="D1685">
            <v>0.76200000000000001</v>
          </cell>
          <cell r="E1685">
            <v>7.641</v>
          </cell>
        </row>
        <row r="1686">
          <cell r="C1686" t="str">
            <v>RECICLADO</v>
          </cell>
          <cell r="D1686">
            <v>1.911</v>
          </cell>
          <cell r="E1686">
            <v>19.222000000000001</v>
          </cell>
        </row>
        <row r="1687">
          <cell r="C1687" t="str">
            <v>CONCRETO_ASFÁLTICO</v>
          </cell>
          <cell r="D1687">
            <v>0.4</v>
          </cell>
          <cell r="E1687">
            <v>2.222</v>
          </cell>
        </row>
        <row r="1688">
          <cell r="C1688" t="str">
            <v>CUNETA</v>
          </cell>
          <cell r="D1688">
            <v>0.33200000000000002</v>
          </cell>
          <cell r="E1688">
            <v>1.8420000000000001</v>
          </cell>
        </row>
        <row r="1689">
          <cell r="C1689" t="str">
            <v>BASE_GRANULAR</v>
          </cell>
          <cell r="D1689">
            <v>0.76200000000000001</v>
          </cell>
          <cell r="E1689">
            <v>4.2439999999999998</v>
          </cell>
        </row>
        <row r="1690">
          <cell r="C1690" t="str">
            <v>RECICLADO</v>
          </cell>
          <cell r="D1690">
            <v>1.911</v>
          </cell>
          <cell r="E1690">
            <v>10.678000000000001</v>
          </cell>
        </row>
        <row r="1691">
          <cell r="C1691" t="str">
            <v>CONCRETO_ASFÁLTICO</v>
          </cell>
          <cell r="D1691">
            <v>0.4</v>
          </cell>
          <cell r="E1691">
            <v>1.778</v>
          </cell>
        </row>
        <row r="1692">
          <cell r="C1692" t="str">
            <v>CUNETA</v>
          </cell>
          <cell r="D1692">
            <v>0.33200000000000002</v>
          </cell>
          <cell r="E1692">
            <v>1.474</v>
          </cell>
        </row>
        <row r="1693">
          <cell r="C1693" t="str">
            <v>BASE_GRANULAR</v>
          </cell>
          <cell r="D1693">
            <v>0.76200000000000001</v>
          </cell>
          <cell r="E1693">
            <v>3.387</v>
          </cell>
        </row>
        <row r="1694">
          <cell r="C1694" t="str">
            <v>RECICLADO</v>
          </cell>
          <cell r="D1694">
            <v>1.911</v>
          </cell>
          <cell r="E1694">
            <v>8.5020000000000007</v>
          </cell>
        </row>
        <row r="1695">
          <cell r="C1695" t="str">
            <v>CONCRETO_ASFÁLTICO</v>
          </cell>
          <cell r="D1695">
            <v>0.4</v>
          </cell>
          <cell r="E1695">
            <v>3.5529999999999999</v>
          </cell>
        </row>
        <row r="1696">
          <cell r="C1696" t="str">
            <v>CUNETA</v>
          </cell>
          <cell r="D1696">
            <v>0.33200000000000002</v>
          </cell>
          <cell r="E1696">
            <v>2.9460000000000002</v>
          </cell>
        </row>
        <row r="1697">
          <cell r="C1697" t="str">
            <v>BASE_GRANULAR</v>
          </cell>
          <cell r="D1697">
            <v>0.75800000000000001</v>
          </cell>
          <cell r="E1697">
            <v>6.7539999999999996</v>
          </cell>
        </row>
        <row r="1698">
          <cell r="C1698" t="str">
            <v>RECICLADO</v>
          </cell>
          <cell r="D1698">
            <v>1.8959999999999999</v>
          </cell>
          <cell r="E1698">
            <v>16.928000000000001</v>
          </cell>
        </row>
        <row r="1699">
          <cell r="C1699" t="str">
            <v>CONCRETO_ASFÁLTICO</v>
          </cell>
          <cell r="D1699">
            <v>0.4</v>
          </cell>
          <cell r="E1699">
            <v>4.4450000000000003</v>
          </cell>
        </row>
        <row r="1700">
          <cell r="C1700" t="str">
            <v>CUNETA</v>
          </cell>
          <cell r="D1700">
            <v>0.33200000000000002</v>
          </cell>
          <cell r="E1700">
            <v>3.6850000000000001</v>
          </cell>
        </row>
        <row r="1701">
          <cell r="C1701" t="str">
            <v>BASE_GRANULAR</v>
          </cell>
          <cell r="D1701">
            <v>0.75800000000000001</v>
          </cell>
          <cell r="E1701">
            <v>8.423</v>
          </cell>
        </row>
        <row r="1702">
          <cell r="C1702" t="str">
            <v>RECICLADO</v>
          </cell>
          <cell r="D1702">
            <v>1.8939999999999999</v>
          </cell>
          <cell r="E1702">
            <v>21.065000000000001</v>
          </cell>
        </row>
        <row r="1703">
          <cell r="C1703" t="str">
            <v>CONCRETO_ASFÁLTICO</v>
          </cell>
          <cell r="D1703">
            <v>0.4</v>
          </cell>
          <cell r="E1703">
            <v>0.29899999999999999</v>
          </cell>
        </row>
        <row r="1704">
          <cell r="C1704" t="str">
            <v>CUNETA</v>
          </cell>
          <cell r="D1704">
            <v>0.33200000000000002</v>
          </cell>
          <cell r="E1704">
            <v>0.248</v>
          </cell>
        </row>
        <row r="1705">
          <cell r="C1705" t="str">
            <v>BASE_GRANULAR</v>
          </cell>
          <cell r="D1705">
            <v>0.75800000000000001</v>
          </cell>
          <cell r="E1705">
            <v>0.56699999999999995</v>
          </cell>
        </row>
        <row r="1706">
          <cell r="C1706" t="str">
            <v>RECICLADO</v>
          </cell>
          <cell r="D1706">
            <v>1.8959999999999999</v>
          </cell>
          <cell r="E1706">
            <v>1.419</v>
          </cell>
        </row>
        <row r="1707">
          <cell r="C1707" t="str">
            <v>CONCRETO_ASFÁLTICO</v>
          </cell>
          <cell r="D1707">
            <v>0.4</v>
          </cell>
          <cell r="E1707">
            <v>3.7</v>
          </cell>
        </row>
        <row r="1708">
          <cell r="C1708" t="str">
            <v>CUNETA</v>
          </cell>
          <cell r="D1708">
            <v>0.33200000000000002</v>
          </cell>
          <cell r="E1708">
            <v>3.0670000000000002</v>
          </cell>
        </row>
        <row r="1709">
          <cell r="C1709" t="str">
            <v>BASE_GRANULAR</v>
          </cell>
          <cell r="D1709">
            <v>0.76200000000000001</v>
          </cell>
          <cell r="E1709">
            <v>7.03</v>
          </cell>
        </row>
        <row r="1710">
          <cell r="C1710" t="str">
            <v>RECICLADO</v>
          </cell>
          <cell r="D1710">
            <v>1.911</v>
          </cell>
          <cell r="E1710">
            <v>17.613</v>
          </cell>
        </row>
        <row r="1711">
          <cell r="C1711" t="str">
            <v>CONCRETO_ASFÁLTICO</v>
          </cell>
          <cell r="D1711">
            <v>0.4</v>
          </cell>
          <cell r="E1711">
            <v>1.9790000000000001</v>
          </cell>
        </row>
        <row r="1712">
          <cell r="C1712" t="str">
            <v>CUNETA</v>
          </cell>
          <cell r="D1712">
            <v>0.33200000000000002</v>
          </cell>
          <cell r="E1712">
            <v>1.641</v>
          </cell>
        </row>
        <row r="1713">
          <cell r="C1713" t="str">
            <v>BASE_GRANULAR</v>
          </cell>
          <cell r="D1713">
            <v>0.76200000000000001</v>
          </cell>
          <cell r="E1713">
            <v>3.77</v>
          </cell>
        </row>
        <row r="1714">
          <cell r="C1714" t="str">
            <v>RECICLADO</v>
          </cell>
          <cell r="D1714">
            <v>1.911</v>
          </cell>
          <cell r="E1714">
            <v>9.4589999999999996</v>
          </cell>
        </row>
        <row r="1715">
          <cell r="C1715" t="str">
            <v>CONCRETO_ASFÁLTICO</v>
          </cell>
          <cell r="D1715">
            <v>0.4</v>
          </cell>
          <cell r="E1715">
            <v>2.02</v>
          </cell>
        </row>
        <row r="1716">
          <cell r="C1716" t="str">
            <v>CUNETA</v>
          </cell>
          <cell r="D1716">
            <v>0.33200000000000002</v>
          </cell>
          <cell r="E1716">
            <v>1.675</v>
          </cell>
        </row>
        <row r="1717">
          <cell r="C1717" t="str">
            <v>BASE_GRANULAR</v>
          </cell>
          <cell r="D1717">
            <v>0.76200000000000001</v>
          </cell>
          <cell r="E1717">
            <v>3.8490000000000002</v>
          </cell>
        </row>
        <row r="1718">
          <cell r="C1718" t="str">
            <v>RECICLADO</v>
          </cell>
          <cell r="D1718">
            <v>1.911</v>
          </cell>
          <cell r="E1718">
            <v>9.6609999999999996</v>
          </cell>
        </row>
        <row r="1719">
          <cell r="C1719" t="str">
            <v>CONCRETO_ASFÁLTICO</v>
          </cell>
          <cell r="D1719">
            <v>0.4</v>
          </cell>
          <cell r="E1719">
            <v>3.9990000000000001</v>
          </cell>
        </row>
        <row r="1720">
          <cell r="C1720" t="str">
            <v>CUNETA</v>
          </cell>
          <cell r="D1720">
            <v>0.33200000000000002</v>
          </cell>
          <cell r="E1720">
            <v>3.3149999999999999</v>
          </cell>
        </row>
        <row r="1721">
          <cell r="C1721" t="str">
            <v>BASE_GRANULAR</v>
          </cell>
          <cell r="D1721">
            <v>0.76200000000000001</v>
          </cell>
          <cell r="E1721">
            <v>7.62</v>
          </cell>
        </row>
        <row r="1722">
          <cell r="C1722" t="str">
            <v>RECICLADO</v>
          </cell>
          <cell r="D1722">
            <v>1.911</v>
          </cell>
          <cell r="E1722">
            <v>19.125</v>
          </cell>
        </row>
        <row r="1723">
          <cell r="C1723" t="str">
            <v>CONCRETO_ASFÁLTICO</v>
          </cell>
          <cell r="D1723">
            <v>0.4</v>
          </cell>
          <cell r="E1723">
            <v>3.9990000000000001</v>
          </cell>
        </row>
        <row r="1724">
          <cell r="C1724" t="str">
            <v>CUNETA</v>
          </cell>
          <cell r="D1724">
            <v>0.33200000000000002</v>
          </cell>
          <cell r="E1724">
            <v>3.3149999999999999</v>
          </cell>
        </row>
        <row r="1725">
          <cell r="C1725" t="str">
            <v>BASE_GRANULAR</v>
          </cell>
          <cell r="D1725">
            <v>0.76200000000000001</v>
          </cell>
          <cell r="E1725">
            <v>7.62</v>
          </cell>
        </row>
        <row r="1726">
          <cell r="C1726" t="str">
            <v>RECICLADO</v>
          </cell>
          <cell r="D1726">
            <v>1.911</v>
          </cell>
          <cell r="E1726">
            <v>19.125</v>
          </cell>
        </row>
        <row r="1727">
          <cell r="C1727" t="str">
            <v>CONCRETO_ASFÁLTICO</v>
          </cell>
          <cell r="D1727">
            <v>0.4</v>
          </cell>
          <cell r="E1727">
            <v>3.5369999999999999</v>
          </cell>
        </row>
        <row r="1728">
          <cell r="C1728" t="str">
            <v>CUNETA</v>
          </cell>
          <cell r="D1728">
            <v>0.33200000000000002</v>
          </cell>
          <cell r="E1728">
            <v>2.9319999999999999</v>
          </cell>
        </row>
        <row r="1729">
          <cell r="C1729" t="str">
            <v>BASE_GRANULAR</v>
          </cell>
          <cell r="D1729">
            <v>0.76200000000000001</v>
          </cell>
          <cell r="E1729">
            <v>6.74</v>
          </cell>
        </row>
        <row r="1730">
          <cell r="C1730" t="str">
            <v>RECICLADO</v>
          </cell>
          <cell r="D1730">
            <v>1.911</v>
          </cell>
          <cell r="E1730">
            <v>16.916</v>
          </cell>
        </row>
        <row r="1731">
          <cell r="C1731" t="str">
            <v>CONCRETO_ASFÁLTICO</v>
          </cell>
          <cell r="D1731">
            <v>0.4</v>
          </cell>
          <cell r="E1731">
            <v>0.46200000000000002</v>
          </cell>
        </row>
        <row r="1732">
          <cell r="C1732" t="str">
            <v>CUNETA</v>
          </cell>
          <cell r="D1732">
            <v>0.33200000000000002</v>
          </cell>
          <cell r="E1732">
            <v>0.38300000000000001</v>
          </cell>
        </row>
        <row r="1733">
          <cell r="C1733" t="str">
            <v>BASE_GRANULAR</v>
          </cell>
          <cell r="D1733">
            <v>0.76200000000000001</v>
          </cell>
          <cell r="E1733">
            <v>0.88</v>
          </cell>
        </row>
        <row r="1734">
          <cell r="C1734" t="str">
            <v>RECICLADO</v>
          </cell>
          <cell r="D1734">
            <v>1.911</v>
          </cell>
          <cell r="E1734">
            <v>2.2080000000000002</v>
          </cell>
        </row>
        <row r="1735">
          <cell r="C1735" t="str">
            <v>CONCRETO_ASFÁLTICO</v>
          </cell>
          <cell r="D1735">
            <v>0.4</v>
          </cell>
          <cell r="E1735">
            <v>3.9990000000000001</v>
          </cell>
        </row>
        <row r="1736">
          <cell r="C1736" t="str">
            <v>CUNETA</v>
          </cell>
          <cell r="D1736">
            <v>0.33200000000000002</v>
          </cell>
          <cell r="E1736">
            <v>3.3149999999999999</v>
          </cell>
        </row>
        <row r="1737">
          <cell r="C1737" t="str">
            <v>BASE_GRANULAR</v>
          </cell>
          <cell r="D1737">
            <v>0.75800000000000001</v>
          </cell>
          <cell r="E1737">
            <v>7.5990000000000002</v>
          </cell>
        </row>
        <row r="1738">
          <cell r="C1738" t="str">
            <v>RECICLADO</v>
          </cell>
          <cell r="D1738">
            <v>1.8959999999999999</v>
          </cell>
          <cell r="E1738">
            <v>19.039000000000001</v>
          </cell>
        </row>
        <row r="1739">
          <cell r="C1739" t="str">
            <v>CONCRETO_ASFÁLTICO</v>
          </cell>
          <cell r="D1739">
            <v>0.4</v>
          </cell>
          <cell r="E1739">
            <v>1.218</v>
          </cell>
        </row>
        <row r="1740">
          <cell r="C1740" t="str">
            <v>CUNETA</v>
          </cell>
          <cell r="D1740">
            <v>0.33200000000000002</v>
          </cell>
          <cell r="E1740">
            <v>1.0089999999999999</v>
          </cell>
        </row>
        <row r="1741">
          <cell r="C1741" t="str">
            <v>BASE_GRANULAR</v>
          </cell>
          <cell r="D1741">
            <v>0.75600000000000001</v>
          </cell>
          <cell r="E1741">
            <v>2.3050000000000002</v>
          </cell>
        </row>
        <row r="1742">
          <cell r="C1742" t="str">
            <v>RECICLADO</v>
          </cell>
          <cell r="D1742">
            <v>1.8879999999999999</v>
          </cell>
          <cell r="E1742">
            <v>5.7610000000000001</v>
          </cell>
        </row>
        <row r="1743">
          <cell r="C1743" t="str">
            <v>CONCRETO_ASFÁLTICO</v>
          </cell>
          <cell r="D1743">
            <v>0.4</v>
          </cell>
          <cell r="E1743">
            <v>1.879</v>
          </cell>
        </row>
        <row r="1744">
          <cell r="C1744" t="str">
            <v>CUNETA</v>
          </cell>
          <cell r="D1744">
            <v>0.33200000000000002</v>
          </cell>
          <cell r="E1744">
            <v>1.5580000000000001</v>
          </cell>
        </row>
        <row r="1745">
          <cell r="C1745" t="str">
            <v>BASE_GRANULAR</v>
          </cell>
          <cell r="D1745">
            <v>0.75600000000000001</v>
          </cell>
          <cell r="E1745">
            <v>3.552</v>
          </cell>
        </row>
        <row r="1746">
          <cell r="C1746" t="str">
            <v>RECICLADO</v>
          </cell>
          <cell r="D1746">
            <v>1.8879999999999999</v>
          </cell>
          <cell r="E1746">
            <v>8.8699999999999992</v>
          </cell>
        </row>
        <row r="1747">
          <cell r="C1747" t="str">
            <v>CONCRETO_ASFÁLTICO</v>
          </cell>
          <cell r="D1747">
            <v>0.4</v>
          </cell>
          <cell r="E1747">
            <v>0.90300000000000002</v>
          </cell>
        </row>
        <row r="1748">
          <cell r="C1748" t="str">
            <v>CUNETA</v>
          </cell>
          <cell r="D1748">
            <v>0.33200000000000002</v>
          </cell>
          <cell r="E1748">
            <v>0.748</v>
          </cell>
        </row>
        <row r="1749">
          <cell r="C1749" t="str">
            <v>BASE_GRANULAR</v>
          </cell>
          <cell r="D1749">
            <v>0.75800000000000001</v>
          </cell>
          <cell r="E1749">
            <v>1.708</v>
          </cell>
        </row>
        <row r="1750">
          <cell r="C1750" t="str">
            <v>RECICLADO</v>
          </cell>
          <cell r="D1750">
            <v>1.8959999999999999</v>
          </cell>
          <cell r="E1750">
            <v>4.2690000000000001</v>
          </cell>
        </row>
        <row r="1751">
          <cell r="C1751" t="str">
            <v>CONCRETO_ASFÁLTICO</v>
          </cell>
          <cell r="D1751">
            <v>0.4</v>
          </cell>
          <cell r="E1751">
            <v>3.9990000000000001</v>
          </cell>
        </row>
        <row r="1752">
          <cell r="C1752" t="str">
            <v>CUNETA</v>
          </cell>
          <cell r="D1752">
            <v>0.33200000000000002</v>
          </cell>
          <cell r="E1752">
            <v>3.3149999999999999</v>
          </cell>
        </row>
        <row r="1753">
          <cell r="C1753" t="str">
            <v>BASE_GRANULAR</v>
          </cell>
          <cell r="D1753">
            <v>0.76200000000000001</v>
          </cell>
          <cell r="E1753">
            <v>7.6</v>
          </cell>
        </row>
        <row r="1754">
          <cell r="C1754" t="str">
            <v>RECICLADO</v>
          </cell>
          <cell r="D1754">
            <v>1.911</v>
          </cell>
          <cell r="E1754">
            <v>19.042000000000002</v>
          </cell>
        </row>
        <row r="1755">
          <cell r="C1755" t="str">
            <v>CONCRETO_ASFÁLTICO</v>
          </cell>
          <cell r="D1755">
            <v>0.4</v>
          </cell>
          <cell r="E1755">
            <v>0.77700000000000002</v>
          </cell>
        </row>
        <row r="1756">
          <cell r="C1756" t="str">
            <v>CUNETA</v>
          </cell>
          <cell r="D1756">
            <v>0.33200000000000002</v>
          </cell>
          <cell r="E1756">
            <v>0.64400000000000002</v>
          </cell>
        </row>
        <row r="1757">
          <cell r="C1757" t="str">
            <v>BASE_GRANULAR</v>
          </cell>
          <cell r="D1757">
            <v>0.76200000000000001</v>
          </cell>
          <cell r="E1757">
            <v>1.48</v>
          </cell>
        </row>
        <row r="1758">
          <cell r="C1758" t="str">
            <v>RECICLADO</v>
          </cell>
          <cell r="D1758">
            <v>1.911</v>
          </cell>
          <cell r="E1758">
            <v>3.714</v>
          </cell>
        </row>
        <row r="1759">
          <cell r="C1759" t="str">
            <v>CONCRETO_ASFÁLTICO</v>
          </cell>
          <cell r="D1759">
            <v>0.4</v>
          </cell>
          <cell r="E1759">
            <v>3.222</v>
          </cell>
        </row>
        <row r="1760">
          <cell r="C1760" t="str">
            <v>CUNETA</v>
          </cell>
          <cell r="D1760">
            <v>0.33200000000000002</v>
          </cell>
          <cell r="E1760">
            <v>2.6709999999999998</v>
          </cell>
        </row>
        <row r="1761">
          <cell r="C1761" t="str">
            <v>BASE_GRANULAR</v>
          </cell>
          <cell r="D1761">
            <v>0.76200000000000001</v>
          </cell>
          <cell r="E1761">
            <v>6.1449999999999996</v>
          </cell>
        </row>
        <row r="1762">
          <cell r="C1762" t="str">
            <v>RECICLADO</v>
          </cell>
          <cell r="D1762">
            <v>1.911</v>
          </cell>
          <cell r="E1762">
            <v>15.433</v>
          </cell>
        </row>
        <row r="1763">
          <cell r="C1763" t="str">
            <v>CONCRETO_ASFÁLTICO</v>
          </cell>
          <cell r="D1763">
            <v>0.4</v>
          </cell>
          <cell r="E1763">
            <v>3.4460000000000002</v>
          </cell>
        </row>
        <row r="1764">
          <cell r="C1764" t="str">
            <v>CUNETA</v>
          </cell>
          <cell r="D1764">
            <v>0.33200000000000002</v>
          </cell>
          <cell r="E1764">
            <v>2.8559999999999999</v>
          </cell>
        </row>
        <row r="1765">
          <cell r="C1765" t="str">
            <v>BASE_GRANULAR</v>
          </cell>
          <cell r="D1765">
            <v>0.76200000000000001</v>
          </cell>
          <cell r="E1765">
            <v>6.5709999999999997</v>
          </cell>
        </row>
        <row r="1766">
          <cell r="C1766" t="str">
            <v>RECICLADO</v>
          </cell>
          <cell r="D1766">
            <v>1.911</v>
          </cell>
          <cell r="E1766">
            <v>16.504000000000001</v>
          </cell>
        </row>
        <row r="1767">
          <cell r="C1767" t="str">
            <v>CONCRETO_ASFÁLTICO</v>
          </cell>
          <cell r="D1767">
            <v>0.4</v>
          </cell>
          <cell r="E1767">
            <v>0.55400000000000005</v>
          </cell>
        </row>
        <row r="1768">
          <cell r="C1768" t="str">
            <v>CUNETA</v>
          </cell>
          <cell r="D1768">
            <v>0.33200000000000002</v>
          </cell>
          <cell r="E1768">
            <v>0.45900000000000002</v>
          </cell>
        </row>
        <row r="1769">
          <cell r="C1769" t="str">
            <v>BASE_GRANULAR</v>
          </cell>
          <cell r="D1769">
            <v>0.76200000000000001</v>
          </cell>
          <cell r="E1769">
            <v>1.0549999999999999</v>
          </cell>
        </row>
        <row r="1770">
          <cell r="C1770" t="str">
            <v>RECICLADO</v>
          </cell>
          <cell r="D1770">
            <v>1.911</v>
          </cell>
          <cell r="E1770">
            <v>2.6459999999999999</v>
          </cell>
        </row>
        <row r="1771">
          <cell r="C1771" t="str">
            <v>CONCRETO_ASFÁLTICO</v>
          </cell>
          <cell r="D1771">
            <v>0.4</v>
          </cell>
          <cell r="E1771">
            <v>3.9990000000000001</v>
          </cell>
        </row>
        <row r="1772">
          <cell r="C1772" t="str">
            <v>CUNETA</v>
          </cell>
          <cell r="D1772">
            <v>0.33200000000000002</v>
          </cell>
          <cell r="E1772">
            <v>3.3149999999999999</v>
          </cell>
        </row>
        <row r="1773">
          <cell r="C1773" t="str">
            <v>BASE_GRANULAR</v>
          </cell>
          <cell r="D1773">
            <v>0.76</v>
          </cell>
          <cell r="E1773">
            <v>7.61</v>
          </cell>
        </row>
        <row r="1774">
          <cell r="C1774" t="str">
            <v>RECICLADO</v>
          </cell>
          <cell r="D1774">
            <v>1.9039999999999999</v>
          </cell>
          <cell r="E1774">
            <v>19.085999999999999</v>
          </cell>
        </row>
        <row r="1775">
          <cell r="C1775" t="str">
            <v>CONCRETO_ASFÁLTICO</v>
          </cell>
          <cell r="D1775">
            <v>0.4</v>
          </cell>
          <cell r="E1775">
            <v>1.1259999999999999</v>
          </cell>
        </row>
        <row r="1776">
          <cell r="C1776" t="str">
            <v>CUNETA</v>
          </cell>
          <cell r="D1776">
            <v>0.33200000000000002</v>
          </cell>
          <cell r="E1776">
            <v>0.93300000000000005</v>
          </cell>
        </row>
        <row r="1777">
          <cell r="C1777" t="str">
            <v>BASE_GRANULAR</v>
          </cell>
          <cell r="D1777">
            <v>0.75800000000000001</v>
          </cell>
          <cell r="E1777">
            <v>2.137</v>
          </cell>
        </row>
        <row r="1778">
          <cell r="C1778" t="str">
            <v>RECICLADO</v>
          </cell>
          <cell r="D1778">
            <v>1.8959999999999999</v>
          </cell>
          <cell r="E1778">
            <v>5.35</v>
          </cell>
        </row>
        <row r="1779">
          <cell r="C1779" t="str">
            <v>CONCRETO_ASFÁLTICO</v>
          </cell>
          <cell r="D1779">
            <v>0.4</v>
          </cell>
          <cell r="E1779">
            <v>2.8730000000000002</v>
          </cell>
        </row>
        <row r="1780">
          <cell r="C1780" t="str">
            <v>CUNETA</v>
          </cell>
          <cell r="D1780">
            <v>0.33200000000000002</v>
          </cell>
          <cell r="E1780">
            <v>2.3820000000000001</v>
          </cell>
        </row>
        <row r="1781">
          <cell r="C1781" t="str">
            <v>BASE_GRANULAR</v>
          </cell>
          <cell r="D1781">
            <v>0.754</v>
          </cell>
          <cell r="E1781">
            <v>5.4329999999999998</v>
          </cell>
        </row>
        <row r="1782">
          <cell r="C1782" t="str">
            <v>RECICLADO</v>
          </cell>
          <cell r="D1782">
            <v>1.881</v>
          </cell>
          <cell r="E1782">
            <v>13.567</v>
          </cell>
        </row>
        <row r="1783">
          <cell r="C1783" t="str">
            <v>CONCRETO_ASFÁLTICO</v>
          </cell>
          <cell r="D1783">
            <v>0.4</v>
          </cell>
          <cell r="E1783">
            <v>2.4220000000000002</v>
          </cell>
        </row>
        <row r="1784">
          <cell r="C1784" t="str">
            <v>CUNETA</v>
          </cell>
          <cell r="D1784">
            <v>0.33200000000000002</v>
          </cell>
          <cell r="E1784">
            <v>2.008</v>
          </cell>
        </row>
        <row r="1785">
          <cell r="C1785" t="str">
            <v>BASE_GRANULAR</v>
          </cell>
          <cell r="D1785">
            <v>0.75800000000000001</v>
          </cell>
          <cell r="E1785">
            <v>4.5789999999999997</v>
          </cell>
        </row>
        <row r="1786">
          <cell r="C1786" t="str">
            <v>RECICLADO</v>
          </cell>
          <cell r="D1786">
            <v>1.8959999999999999</v>
          </cell>
          <cell r="E1786">
            <v>11.435</v>
          </cell>
        </row>
        <row r="1787">
          <cell r="C1787" t="str">
            <v>CONCRETO_ASFÁLTICO</v>
          </cell>
          <cell r="D1787">
            <v>0.4</v>
          </cell>
          <cell r="E1787">
            <v>1.5780000000000001</v>
          </cell>
        </row>
        <row r="1788">
          <cell r="C1788" t="str">
            <v>CUNETA</v>
          </cell>
          <cell r="D1788">
            <v>0.33200000000000002</v>
          </cell>
          <cell r="E1788">
            <v>1.3080000000000001</v>
          </cell>
        </row>
        <row r="1789">
          <cell r="C1789" t="str">
            <v>BASE_GRANULAR</v>
          </cell>
          <cell r="D1789">
            <v>0.76100000000000001</v>
          </cell>
          <cell r="E1789">
            <v>2.996</v>
          </cell>
        </row>
        <row r="1790">
          <cell r="C1790" t="str">
            <v>RECICLADO</v>
          </cell>
          <cell r="D1790">
            <v>1.9079999999999999</v>
          </cell>
          <cell r="E1790">
            <v>7.5039999999999996</v>
          </cell>
        </row>
        <row r="1791">
          <cell r="C1791" t="str">
            <v>CONCRETO_ASFÁLTICO</v>
          </cell>
          <cell r="D1791">
            <v>0.4</v>
          </cell>
          <cell r="E1791">
            <v>3.9990000000000001</v>
          </cell>
        </row>
        <row r="1792">
          <cell r="C1792" t="str">
            <v>CUNETA</v>
          </cell>
          <cell r="D1792">
            <v>0.33200000000000002</v>
          </cell>
          <cell r="E1792">
            <v>3.3149999999999999</v>
          </cell>
        </row>
        <row r="1793">
          <cell r="C1793" t="str">
            <v>BASE_GRANULAR</v>
          </cell>
          <cell r="D1793">
            <v>0.76200000000000001</v>
          </cell>
          <cell r="E1793">
            <v>7.617</v>
          </cell>
        </row>
        <row r="1794">
          <cell r="C1794" t="str">
            <v>RECICLADO</v>
          </cell>
          <cell r="D1794">
            <v>1.911</v>
          </cell>
          <cell r="E1794">
            <v>19.111999999999998</v>
          </cell>
        </row>
        <row r="1795">
          <cell r="C1795" t="str">
            <v>CONCRETO_ASFÁLTICO</v>
          </cell>
          <cell r="D1795">
            <v>0.4</v>
          </cell>
          <cell r="E1795">
            <v>6.2E-2</v>
          </cell>
        </row>
        <row r="1796">
          <cell r="C1796" t="str">
            <v>CUNETA</v>
          </cell>
          <cell r="D1796">
            <v>0.33200000000000002</v>
          </cell>
          <cell r="E1796">
            <v>5.1999999999999998E-2</v>
          </cell>
        </row>
        <row r="1797">
          <cell r="C1797" t="str">
            <v>BASE_GRANULAR</v>
          </cell>
          <cell r="D1797">
            <v>0.76200000000000001</v>
          </cell>
          <cell r="E1797">
            <v>0.11799999999999999</v>
          </cell>
        </row>
        <row r="1798">
          <cell r="C1798" t="str">
            <v>RECICLADO</v>
          </cell>
          <cell r="D1798">
            <v>1.911</v>
          </cell>
          <cell r="E1798">
            <v>0.29699999999999999</v>
          </cell>
        </row>
        <row r="1799">
          <cell r="C1799" t="str">
            <v>CONCRETO_ASFÁLTICO</v>
          </cell>
          <cell r="D1799">
            <v>0.4</v>
          </cell>
          <cell r="E1799">
            <v>3.9369999999999998</v>
          </cell>
        </row>
        <row r="1800">
          <cell r="C1800" t="str">
            <v>CUNETA</v>
          </cell>
          <cell r="D1800">
            <v>0.33200000000000002</v>
          </cell>
          <cell r="E1800">
            <v>3.2639999999999998</v>
          </cell>
        </row>
        <row r="1801">
          <cell r="C1801" t="str">
            <v>BASE_GRANULAR</v>
          </cell>
          <cell r="D1801">
            <v>0.76200000000000001</v>
          </cell>
          <cell r="E1801">
            <v>7.5119999999999996</v>
          </cell>
        </row>
        <row r="1802">
          <cell r="C1802" t="str">
            <v>RECICLADO</v>
          </cell>
          <cell r="D1802">
            <v>1.911</v>
          </cell>
          <cell r="E1802">
            <v>18.875</v>
          </cell>
        </row>
        <row r="1803">
          <cell r="C1803" t="str">
            <v>CONCRETO_ASFÁLTICO</v>
          </cell>
          <cell r="D1803">
            <v>0.4</v>
          </cell>
          <cell r="E1803">
            <v>2.74</v>
          </cell>
        </row>
        <row r="1804">
          <cell r="C1804" t="str">
            <v>CUNETA</v>
          </cell>
          <cell r="D1804">
            <v>0.33200000000000002</v>
          </cell>
          <cell r="E1804">
            <v>2.2719999999999998</v>
          </cell>
        </row>
        <row r="1805">
          <cell r="C1805" t="str">
            <v>BASE_GRANULAR</v>
          </cell>
          <cell r="D1805">
            <v>0.76200000000000001</v>
          </cell>
          <cell r="E1805">
            <v>5.2279999999999998</v>
          </cell>
        </row>
        <row r="1806">
          <cell r="C1806" t="str">
            <v>RECICLADO</v>
          </cell>
          <cell r="D1806">
            <v>1.911</v>
          </cell>
          <cell r="E1806">
            <v>13.138</v>
          </cell>
        </row>
        <row r="1807">
          <cell r="C1807" t="str">
            <v>CONCRETO_ASFÁLTICO</v>
          </cell>
          <cell r="D1807">
            <v>0.4</v>
          </cell>
          <cell r="E1807">
            <v>1.2589999999999999</v>
          </cell>
        </row>
        <row r="1808">
          <cell r="C1808" t="str">
            <v>CUNETA</v>
          </cell>
          <cell r="D1808">
            <v>0.33200000000000002</v>
          </cell>
          <cell r="E1808">
            <v>1.044</v>
          </cell>
        </row>
        <row r="1809">
          <cell r="C1809" t="str">
            <v>BASE_GRANULAR</v>
          </cell>
          <cell r="D1809">
            <v>0.76200000000000001</v>
          </cell>
          <cell r="E1809">
            <v>2.3980000000000001</v>
          </cell>
        </row>
        <row r="1810">
          <cell r="C1810" t="str">
            <v>RECICLADO</v>
          </cell>
          <cell r="D1810">
            <v>1.911</v>
          </cell>
          <cell r="E1810">
            <v>6.0179999999999998</v>
          </cell>
        </row>
        <row r="1811">
          <cell r="C1811" t="str">
            <v>CONCRETO_ASFÁLTICO</v>
          </cell>
          <cell r="D1811">
            <v>0.4</v>
          </cell>
          <cell r="E1811">
            <v>3.9990000000000001</v>
          </cell>
        </row>
        <row r="1812">
          <cell r="C1812" t="str">
            <v>CUNETA</v>
          </cell>
          <cell r="D1812">
            <v>0.33200000000000002</v>
          </cell>
          <cell r="E1812">
            <v>3.3149999999999999</v>
          </cell>
        </row>
        <row r="1813">
          <cell r="C1813" t="str">
            <v>BASE_GRANULAR</v>
          </cell>
          <cell r="D1813">
            <v>0.75900000000000001</v>
          </cell>
          <cell r="E1813">
            <v>7.6050000000000004</v>
          </cell>
        </row>
        <row r="1814">
          <cell r="C1814" t="str">
            <v>RECICLADO</v>
          </cell>
          <cell r="D1814">
            <v>1.899</v>
          </cell>
          <cell r="E1814">
            <v>19.062000000000001</v>
          </cell>
        </row>
        <row r="1815">
          <cell r="C1815" t="str">
            <v>CONCRETO_ASFÁLTICO</v>
          </cell>
          <cell r="D1815">
            <v>0.4</v>
          </cell>
          <cell r="E1815">
            <v>0.38100000000000001</v>
          </cell>
        </row>
        <row r="1816">
          <cell r="C1816" t="str">
            <v>CUNETA</v>
          </cell>
          <cell r="D1816">
            <v>0.33200000000000002</v>
          </cell>
          <cell r="E1816">
            <v>0.316</v>
          </cell>
        </row>
        <row r="1817">
          <cell r="C1817" t="str">
            <v>BASE_GRANULAR</v>
          </cell>
          <cell r="D1817">
            <v>0.75800000000000001</v>
          </cell>
          <cell r="E1817">
            <v>0.72199999999999998</v>
          </cell>
        </row>
        <row r="1818">
          <cell r="C1818" t="str">
            <v>RECICLADO</v>
          </cell>
          <cell r="D1818">
            <v>1.8959999999999999</v>
          </cell>
          <cell r="E1818">
            <v>1.8069999999999999</v>
          </cell>
        </row>
        <row r="1819">
          <cell r="C1819" t="str">
            <v>CONCRETO_ASFÁLTICO</v>
          </cell>
          <cell r="D1819">
            <v>0.4</v>
          </cell>
          <cell r="E1819">
            <v>3.6179999999999999</v>
          </cell>
        </row>
        <row r="1820">
          <cell r="C1820" t="str">
            <v>CUNETA</v>
          </cell>
          <cell r="D1820">
            <v>0.33200000000000002</v>
          </cell>
          <cell r="E1820">
            <v>3</v>
          </cell>
        </row>
        <row r="1821">
          <cell r="C1821" t="str">
            <v>BASE_GRANULAR</v>
          </cell>
          <cell r="D1821">
            <v>0.754</v>
          </cell>
          <cell r="E1821">
            <v>6.8410000000000002</v>
          </cell>
        </row>
        <row r="1822">
          <cell r="C1822" t="str">
            <v>RECICLADO</v>
          </cell>
          <cell r="D1822">
            <v>1.881</v>
          </cell>
          <cell r="E1822">
            <v>17.085999999999999</v>
          </cell>
        </row>
        <row r="1823">
          <cell r="C1823" t="str">
            <v>CONCRETO_ASFÁLTICO</v>
          </cell>
          <cell r="D1823">
            <v>0.4</v>
          </cell>
          <cell r="E1823">
            <v>7.9980000000000002</v>
          </cell>
        </row>
        <row r="1824">
          <cell r="C1824" t="str">
            <v>CUNETA</v>
          </cell>
          <cell r="D1824">
            <v>0.33200000000000002</v>
          </cell>
          <cell r="E1824">
            <v>6.6310000000000002</v>
          </cell>
        </row>
        <row r="1825">
          <cell r="C1825" t="str">
            <v>BASE_GRANULAR</v>
          </cell>
          <cell r="D1825">
            <v>1.333</v>
          </cell>
          <cell r="E1825">
            <v>20.876000000000001</v>
          </cell>
        </row>
        <row r="1826">
          <cell r="C1826" t="str">
            <v>RECICLADO</v>
          </cell>
          <cell r="D1826">
            <v>1.627</v>
          </cell>
          <cell r="E1826">
            <v>35.082000000000001</v>
          </cell>
        </row>
        <row r="1827">
          <cell r="C1827" t="str">
            <v>CONCRETO_ASFÁLTICO</v>
          </cell>
          <cell r="D1827">
            <v>0.4</v>
          </cell>
          <cell r="E1827">
            <v>7.9980000000000002</v>
          </cell>
        </row>
        <row r="1828">
          <cell r="C1828" t="str">
            <v>CUNETA</v>
          </cell>
          <cell r="D1828">
            <v>0.33200000000000002</v>
          </cell>
          <cell r="E1828">
            <v>6.6310000000000002</v>
          </cell>
        </row>
        <row r="1829">
          <cell r="C1829" t="str">
            <v>BASE_GRANULAR</v>
          </cell>
          <cell r="D1829">
            <v>1.333</v>
          </cell>
          <cell r="E1829">
            <v>26.666</v>
          </cell>
        </row>
        <row r="1830">
          <cell r="C1830" t="str">
            <v>RECICLADO</v>
          </cell>
          <cell r="D1830">
            <v>1.627</v>
          </cell>
          <cell r="E1830">
            <v>32.546999999999997</v>
          </cell>
        </row>
        <row r="1831">
          <cell r="C1831" t="str">
            <v>CONCRETO_ASFÁLTICO</v>
          </cell>
          <cell r="D1831">
            <v>0.4</v>
          </cell>
          <cell r="E1831">
            <v>7.9980000000000002</v>
          </cell>
        </row>
        <row r="1832">
          <cell r="C1832" t="str">
            <v>CUNETA</v>
          </cell>
          <cell r="D1832">
            <v>0.33200000000000002</v>
          </cell>
          <cell r="E1832">
            <v>6.6310000000000002</v>
          </cell>
        </row>
        <row r="1833">
          <cell r="C1833" t="str">
            <v>BASE_GRANULAR</v>
          </cell>
          <cell r="D1833">
            <v>1.333</v>
          </cell>
          <cell r="E1833">
            <v>26.666</v>
          </cell>
        </row>
        <row r="1834">
          <cell r="C1834" t="str">
            <v>RECICLADO</v>
          </cell>
          <cell r="D1834">
            <v>1.627</v>
          </cell>
          <cell r="E1834">
            <v>32.546999999999997</v>
          </cell>
        </row>
        <row r="1835">
          <cell r="C1835" t="str">
            <v>CONCRETO_ASFÁLTICO</v>
          </cell>
          <cell r="D1835">
            <v>0.4</v>
          </cell>
          <cell r="E1835">
            <v>7.9980000000000002</v>
          </cell>
        </row>
        <row r="1836">
          <cell r="C1836" t="str">
            <v>CUNETA</v>
          </cell>
          <cell r="D1836">
            <v>0.33200000000000002</v>
          </cell>
          <cell r="E1836">
            <v>6.6310000000000002</v>
          </cell>
        </row>
        <row r="1837">
          <cell r="C1837" t="str">
            <v>BASE_GRANULAR</v>
          </cell>
          <cell r="D1837">
            <v>1.333</v>
          </cell>
          <cell r="E1837">
            <v>26.666</v>
          </cell>
        </row>
        <row r="1838">
          <cell r="C1838" t="str">
            <v>RECICLADO</v>
          </cell>
          <cell r="D1838">
            <v>1.627</v>
          </cell>
          <cell r="E1838">
            <v>32.546999999999997</v>
          </cell>
        </row>
        <row r="1839">
          <cell r="C1839" t="str">
            <v>CONCRETO_ASFÁLTICO</v>
          </cell>
          <cell r="D1839">
            <v>0.4</v>
          </cell>
          <cell r="E1839">
            <v>7.9980000000000002</v>
          </cell>
        </row>
        <row r="1840">
          <cell r="C1840" t="str">
            <v>CUNETA</v>
          </cell>
          <cell r="D1840">
            <v>0.33200000000000002</v>
          </cell>
          <cell r="E1840">
            <v>6.6310000000000002</v>
          </cell>
        </row>
        <row r="1841">
          <cell r="C1841" t="str">
            <v>BASE_GRANULAR</v>
          </cell>
          <cell r="D1841">
            <v>1.3420000000000001</v>
          </cell>
          <cell r="E1841">
            <v>26.75</v>
          </cell>
        </row>
        <row r="1842">
          <cell r="C1842" t="str">
            <v>RECICLADO</v>
          </cell>
          <cell r="D1842">
            <v>1.629</v>
          </cell>
          <cell r="E1842">
            <v>32.561999999999998</v>
          </cell>
        </row>
        <row r="1843">
          <cell r="C1843" t="str">
            <v>CONCRETO_ASFÁLTICO</v>
          </cell>
          <cell r="D1843">
            <v>0.4</v>
          </cell>
          <cell r="E1843">
            <v>1.071</v>
          </cell>
        </row>
        <row r="1844">
          <cell r="C1844" t="str">
            <v>CUNETA</v>
          </cell>
          <cell r="D1844">
            <v>0.33200000000000002</v>
          </cell>
          <cell r="E1844">
            <v>0.88800000000000001</v>
          </cell>
        </row>
        <row r="1845">
          <cell r="C1845" t="str">
            <v>BASE_GRANULAR</v>
          </cell>
          <cell r="D1845">
            <v>1.349</v>
          </cell>
          <cell r="E1845">
            <v>3.6019999999999999</v>
          </cell>
        </row>
        <row r="1846">
          <cell r="C1846" t="str">
            <v>RECICLADO</v>
          </cell>
          <cell r="D1846">
            <v>1.63</v>
          </cell>
          <cell r="E1846">
            <v>4.3620000000000001</v>
          </cell>
        </row>
        <row r="1847">
          <cell r="C1847" t="str">
            <v>CONCRETO_ASFÁLTICO</v>
          </cell>
          <cell r="D1847">
            <v>0.4</v>
          </cell>
          <cell r="E1847">
            <v>2.9289999999999998</v>
          </cell>
        </row>
        <row r="1848">
          <cell r="C1848" t="str">
            <v>CUNETA</v>
          </cell>
          <cell r="D1848">
            <v>0.33200000000000002</v>
          </cell>
          <cell r="E1848">
            <v>2.4279999999999999</v>
          </cell>
        </row>
        <row r="1849">
          <cell r="C1849" t="str">
            <v>BASE_GRANULAR</v>
          </cell>
          <cell r="D1849">
            <v>1.365</v>
          </cell>
          <cell r="E1849">
            <v>9.94</v>
          </cell>
        </row>
        <row r="1850">
          <cell r="C1850" t="str">
            <v>RECICLADO</v>
          </cell>
          <cell r="D1850">
            <v>1.633</v>
          </cell>
          <cell r="E1850">
            <v>11.948</v>
          </cell>
        </row>
        <row r="1851">
          <cell r="C1851" t="str">
            <v>CONCRETO_ASFÁLTICO</v>
          </cell>
          <cell r="D1851">
            <v>0.4</v>
          </cell>
          <cell r="E1851">
            <v>3.75</v>
          </cell>
        </row>
        <row r="1852">
          <cell r="C1852" t="str">
            <v>CUNETA</v>
          </cell>
          <cell r="D1852">
            <v>0.33200000000000002</v>
          </cell>
          <cell r="E1852">
            <v>3.109</v>
          </cell>
        </row>
        <row r="1853">
          <cell r="C1853" t="str">
            <v>BASE_GRANULAR</v>
          </cell>
          <cell r="D1853">
            <v>1.365</v>
          </cell>
          <cell r="E1853">
            <v>12.804</v>
          </cell>
        </row>
        <row r="1854">
          <cell r="C1854" t="str">
            <v>RECICLADO</v>
          </cell>
          <cell r="D1854">
            <v>1.633</v>
          </cell>
          <cell r="E1854">
            <v>15.313000000000001</v>
          </cell>
        </row>
        <row r="1855">
          <cell r="C1855" t="str">
            <v>CONCRETO_ASFÁLTICO</v>
          </cell>
          <cell r="D1855">
            <v>0.4</v>
          </cell>
          <cell r="E1855">
            <v>0</v>
          </cell>
        </row>
        <row r="1856">
          <cell r="C1856" t="str">
            <v>CUNETA</v>
          </cell>
          <cell r="D1856">
            <v>0.33200000000000002</v>
          </cell>
          <cell r="E1856">
            <v>0</v>
          </cell>
        </row>
        <row r="1857">
          <cell r="C1857" t="str">
            <v>BASE_GRANULAR</v>
          </cell>
          <cell r="D1857">
            <v>1.365</v>
          </cell>
          <cell r="E1857">
            <v>0</v>
          </cell>
        </row>
        <row r="1858">
          <cell r="C1858" t="str">
            <v>RECICLADO</v>
          </cell>
          <cell r="D1858">
            <v>1.633</v>
          </cell>
          <cell r="E1858">
            <v>0</v>
          </cell>
        </row>
        <row r="1859">
          <cell r="C1859" t="str">
            <v>CONCRETO_ASFÁLTICO</v>
          </cell>
          <cell r="D1859">
            <v>0.4</v>
          </cell>
          <cell r="E1859">
            <v>0.249</v>
          </cell>
        </row>
        <row r="1860">
          <cell r="C1860" t="str">
            <v>CUNETA</v>
          </cell>
          <cell r="D1860">
            <v>0.33200000000000002</v>
          </cell>
          <cell r="E1860">
            <v>0.20599999999999999</v>
          </cell>
        </row>
        <row r="1861">
          <cell r="C1861" t="str">
            <v>BASE_GRANULAR</v>
          </cell>
          <cell r="D1861">
            <v>1.365</v>
          </cell>
          <cell r="E1861">
            <v>0.85</v>
          </cell>
        </row>
        <row r="1862">
          <cell r="C1862" t="str">
            <v>RECICLADO</v>
          </cell>
          <cell r="D1862">
            <v>1.633</v>
          </cell>
          <cell r="E1862">
            <v>1.0169999999999999</v>
          </cell>
        </row>
        <row r="1863">
          <cell r="C1863" t="str">
            <v>CONCRETO_ASFÁLTICO</v>
          </cell>
          <cell r="D1863">
            <v>0.4</v>
          </cell>
          <cell r="E1863">
            <v>3.9990000000000001</v>
          </cell>
        </row>
        <row r="1864">
          <cell r="C1864" t="str">
            <v>CUNETA</v>
          </cell>
          <cell r="D1864">
            <v>0.33200000000000002</v>
          </cell>
          <cell r="E1864">
            <v>3.3149999999999999</v>
          </cell>
        </row>
        <row r="1865">
          <cell r="C1865" t="str">
            <v>BASE_GRANULAR</v>
          </cell>
          <cell r="D1865">
            <v>1.365</v>
          </cell>
          <cell r="E1865">
            <v>13.654999999999999</v>
          </cell>
        </row>
        <row r="1866">
          <cell r="C1866" t="str">
            <v>RECICLADO</v>
          </cell>
          <cell r="D1866">
            <v>1.633</v>
          </cell>
          <cell r="E1866">
            <v>16.329999999999998</v>
          </cell>
        </row>
        <row r="1867">
          <cell r="C1867" t="str">
            <v>CONCRETO_ASFÁLTICO</v>
          </cell>
          <cell r="D1867">
            <v>0.4</v>
          </cell>
          <cell r="E1867">
            <v>2.4300000000000002</v>
          </cell>
        </row>
        <row r="1868">
          <cell r="C1868" t="str">
            <v>CUNETA</v>
          </cell>
          <cell r="D1868">
            <v>0.33200000000000002</v>
          </cell>
          <cell r="E1868">
            <v>2.0150000000000001</v>
          </cell>
        </row>
        <row r="1869">
          <cell r="C1869" t="str">
            <v>BASE_GRANULAR</v>
          </cell>
          <cell r="D1869">
            <v>1.349</v>
          </cell>
          <cell r="E1869">
            <v>8.2490000000000006</v>
          </cell>
        </row>
        <row r="1870">
          <cell r="C1870" t="str">
            <v>RECICLADO</v>
          </cell>
          <cell r="D1870">
            <v>1.63</v>
          </cell>
          <cell r="E1870">
            <v>9.9160000000000004</v>
          </cell>
        </row>
        <row r="1871">
          <cell r="C1871" t="str">
            <v>CONCRETO_ASFÁLTICO</v>
          </cell>
          <cell r="D1871">
            <v>0.4</v>
          </cell>
          <cell r="E1871">
            <v>1.569</v>
          </cell>
        </row>
        <row r="1872">
          <cell r="C1872" t="str">
            <v>CUNETA</v>
          </cell>
          <cell r="D1872">
            <v>0.33200000000000002</v>
          </cell>
          <cell r="E1872">
            <v>1.3009999999999999</v>
          </cell>
        </row>
        <row r="1873">
          <cell r="C1873" t="str">
            <v>BASE_GRANULAR</v>
          </cell>
          <cell r="D1873">
            <v>1.3380000000000001</v>
          </cell>
          <cell r="E1873">
            <v>5.2709999999999999</v>
          </cell>
        </row>
        <row r="1874">
          <cell r="C1874" t="str">
            <v>RECICLADO</v>
          </cell>
          <cell r="D1874">
            <v>1.6279999999999999</v>
          </cell>
          <cell r="E1874">
            <v>6.391</v>
          </cell>
        </row>
        <row r="1875">
          <cell r="C1875" t="str">
            <v>CONCRETO_ASFÁLTICO</v>
          </cell>
          <cell r="D1875">
            <v>0.4</v>
          </cell>
          <cell r="E1875">
            <v>6.8979999999999997</v>
          </cell>
        </row>
        <row r="1876">
          <cell r="C1876" t="str">
            <v>CUNETA</v>
          </cell>
          <cell r="D1876">
            <v>0.33200000000000002</v>
          </cell>
          <cell r="E1876">
            <v>5.718</v>
          </cell>
        </row>
        <row r="1877">
          <cell r="C1877" t="str">
            <v>BASE_GRANULAR</v>
          </cell>
          <cell r="D1877">
            <v>1.349</v>
          </cell>
          <cell r="E1877">
            <v>23.175999999999998</v>
          </cell>
        </row>
        <row r="1878">
          <cell r="C1878" t="str">
            <v>RECICLADO</v>
          </cell>
          <cell r="D1878">
            <v>1.63</v>
          </cell>
          <cell r="E1878">
            <v>28.1</v>
          </cell>
        </row>
        <row r="1879">
          <cell r="C1879" t="str">
            <v>CONCRETO_ASFÁLTICO</v>
          </cell>
          <cell r="D1879">
            <v>0.4</v>
          </cell>
          <cell r="E1879">
            <v>1.101</v>
          </cell>
        </row>
        <row r="1880">
          <cell r="C1880" t="str">
            <v>CUNETA</v>
          </cell>
          <cell r="D1880">
            <v>0.33200000000000002</v>
          </cell>
          <cell r="E1880">
            <v>0.91200000000000003</v>
          </cell>
        </row>
        <row r="1881">
          <cell r="C1881" t="str">
            <v>BASE_GRANULAR</v>
          </cell>
          <cell r="D1881">
            <v>1.3580000000000001</v>
          </cell>
          <cell r="E1881">
            <v>3.7269999999999999</v>
          </cell>
        </row>
        <row r="1882">
          <cell r="C1882" t="str">
            <v>RECICLADO</v>
          </cell>
          <cell r="D1882">
            <v>1.6319999999999999</v>
          </cell>
          <cell r="E1882">
            <v>4.4889999999999999</v>
          </cell>
        </row>
        <row r="1883">
          <cell r="C1883" t="str">
            <v>CONCRETO_ASFÁLTICO</v>
          </cell>
          <cell r="D1883">
            <v>0.4</v>
          </cell>
          <cell r="E1883">
            <v>3.9990000000000001</v>
          </cell>
        </row>
        <row r="1884">
          <cell r="C1884" t="str">
            <v>CUNETA</v>
          </cell>
          <cell r="D1884">
            <v>0.33200000000000002</v>
          </cell>
          <cell r="E1884">
            <v>3.3149999999999999</v>
          </cell>
        </row>
        <row r="1885">
          <cell r="C1885" t="str">
            <v>BASE_GRANULAR</v>
          </cell>
          <cell r="D1885">
            <v>1.365</v>
          </cell>
          <cell r="E1885">
            <v>13.648999999999999</v>
          </cell>
        </row>
        <row r="1886">
          <cell r="C1886" t="str">
            <v>RECICLADO</v>
          </cell>
          <cell r="D1886">
            <v>1.633</v>
          </cell>
          <cell r="E1886">
            <v>16.329999999999998</v>
          </cell>
        </row>
        <row r="1887">
          <cell r="C1887" t="str">
            <v>CONCRETO_ASFÁLTICO</v>
          </cell>
          <cell r="D1887">
            <v>0.4</v>
          </cell>
          <cell r="E1887">
            <v>0.89900000000000002</v>
          </cell>
        </row>
        <row r="1888">
          <cell r="C1888" t="str">
            <v>CUNETA</v>
          </cell>
          <cell r="D1888">
            <v>0.33200000000000002</v>
          </cell>
          <cell r="E1888">
            <v>0.745</v>
          </cell>
        </row>
        <row r="1889">
          <cell r="C1889" t="str">
            <v>BASE_GRANULAR</v>
          </cell>
          <cell r="D1889">
            <v>1.365</v>
          </cell>
          <cell r="E1889">
            <v>3.0720000000000001</v>
          </cell>
        </row>
        <row r="1890">
          <cell r="C1890" t="str">
            <v>RECICLADO</v>
          </cell>
          <cell r="D1890">
            <v>1.633</v>
          </cell>
          <cell r="E1890">
            <v>3.6709999999999998</v>
          </cell>
        </row>
        <row r="1891">
          <cell r="C1891" t="str">
            <v>CONCRETO_ASFÁLTICO</v>
          </cell>
          <cell r="D1891">
            <v>0.4</v>
          </cell>
          <cell r="E1891">
            <v>3.1</v>
          </cell>
        </row>
        <row r="1892">
          <cell r="C1892" t="str">
            <v>CUNETA</v>
          </cell>
          <cell r="D1892">
            <v>0.33200000000000002</v>
          </cell>
          <cell r="E1892">
            <v>2.57</v>
          </cell>
        </row>
        <row r="1893">
          <cell r="C1893" t="str">
            <v>BASE_GRANULAR</v>
          </cell>
          <cell r="D1893">
            <v>1.365</v>
          </cell>
          <cell r="E1893">
            <v>10.712</v>
          </cell>
        </row>
        <row r="1894">
          <cell r="C1894" t="str">
            <v>RECICLADO</v>
          </cell>
          <cell r="D1894">
            <v>1.633</v>
          </cell>
          <cell r="E1894">
            <v>12.685</v>
          </cell>
        </row>
        <row r="1895">
          <cell r="C1895" t="str">
            <v>CONCRETO_ASFÁLTICO</v>
          </cell>
          <cell r="D1895">
            <v>0.4</v>
          </cell>
          <cell r="E1895">
            <v>1.369</v>
          </cell>
        </row>
        <row r="1896">
          <cell r="C1896" t="str">
            <v>CUNETA</v>
          </cell>
          <cell r="D1896">
            <v>0.33200000000000002</v>
          </cell>
          <cell r="E1896">
            <v>1.135</v>
          </cell>
        </row>
        <row r="1897">
          <cell r="C1897" t="str">
            <v>BASE_GRANULAR</v>
          </cell>
          <cell r="D1897">
            <v>1.365</v>
          </cell>
          <cell r="E1897">
            <v>4.7300000000000004</v>
          </cell>
        </row>
        <row r="1898">
          <cell r="C1898" t="str">
            <v>RECICLADO</v>
          </cell>
          <cell r="D1898">
            <v>1.633</v>
          </cell>
          <cell r="E1898">
            <v>5.601</v>
          </cell>
        </row>
        <row r="1899">
          <cell r="C1899" t="str">
            <v>CONCRETO_ASFÁLTICO</v>
          </cell>
          <cell r="D1899">
            <v>0.4</v>
          </cell>
          <cell r="E1899">
            <v>2.63</v>
          </cell>
        </row>
        <row r="1900">
          <cell r="C1900" t="str">
            <v>CUNETA</v>
          </cell>
          <cell r="D1900">
            <v>0.33200000000000002</v>
          </cell>
          <cell r="E1900">
            <v>2.1800000000000002</v>
          </cell>
        </row>
        <row r="1901">
          <cell r="C1901" t="str">
            <v>BASE_GRANULAR</v>
          </cell>
          <cell r="D1901">
            <v>1.365</v>
          </cell>
          <cell r="E1901">
            <v>8.9990000000000006</v>
          </cell>
        </row>
        <row r="1902">
          <cell r="C1902" t="str">
            <v>RECICLADO</v>
          </cell>
          <cell r="D1902">
            <v>1.633</v>
          </cell>
          <cell r="E1902">
            <v>10.744</v>
          </cell>
        </row>
        <row r="1903">
          <cell r="C1903" t="str">
            <v>CONCRETO_ASFÁLTICO</v>
          </cell>
          <cell r="D1903">
            <v>0.4</v>
          </cell>
          <cell r="E1903">
            <v>3.3690000000000002</v>
          </cell>
        </row>
        <row r="1904">
          <cell r="C1904" t="str">
            <v>CUNETA</v>
          </cell>
          <cell r="D1904">
            <v>0.33200000000000002</v>
          </cell>
          <cell r="E1904">
            <v>2.7930000000000001</v>
          </cell>
        </row>
        <row r="1905">
          <cell r="C1905" t="str">
            <v>BASE_GRANULAR</v>
          </cell>
          <cell r="D1905">
            <v>1.349</v>
          </cell>
          <cell r="E1905">
            <v>11.448</v>
          </cell>
        </row>
        <row r="1906">
          <cell r="C1906" t="str">
            <v>RECICLADO</v>
          </cell>
          <cell r="D1906">
            <v>1.63</v>
          </cell>
          <cell r="E1906">
            <v>13.746</v>
          </cell>
        </row>
        <row r="1907">
          <cell r="C1907" t="str">
            <v>CONCRETO_ASFÁLTICO</v>
          </cell>
          <cell r="D1907">
            <v>0.4</v>
          </cell>
          <cell r="E1907">
            <v>0.63100000000000001</v>
          </cell>
        </row>
        <row r="1908">
          <cell r="C1908" t="str">
            <v>CUNETA</v>
          </cell>
          <cell r="D1908">
            <v>0.33200000000000002</v>
          </cell>
          <cell r="E1908">
            <v>0.52300000000000002</v>
          </cell>
        </row>
        <row r="1909">
          <cell r="C1909" t="str">
            <v>BASE_GRANULAR</v>
          </cell>
          <cell r="D1909">
            <v>1.3440000000000001</v>
          </cell>
          <cell r="E1909">
            <v>2.1240000000000001</v>
          </cell>
        </row>
        <row r="1910">
          <cell r="C1910" t="str">
            <v>RECICLADO</v>
          </cell>
          <cell r="D1910">
            <v>1.629</v>
          </cell>
          <cell r="E1910">
            <v>2.57</v>
          </cell>
        </row>
        <row r="1911">
          <cell r="C1911" t="str">
            <v>CONCRETO_ASFÁLTICO</v>
          </cell>
          <cell r="D1911">
            <v>0.4</v>
          </cell>
          <cell r="E1911">
            <v>7.9980000000000002</v>
          </cell>
        </row>
        <row r="1912">
          <cell r="C1912" t="str">
            <v>CUNETA</v>
          </cell>
          <cell r="D1912">
            <v>0.33200000000000002</v>
          </cell>
          <cell r="E1912">
            <v>6.6310000000000002</v>
          </cell>
        </row>
        <row r="1913">
          <cell r="C1913" t="str">
            <v>BASE_GRANULAR</v>
          </cell>
          <cell r="D1913">
            <v>1.333</v>
          </cell>
          <cell r="E1913">
            <v>26.776</v>
          </cell>
        </row>
        <row r="1914">
          <cell r="C1914" t="str">
            <v>RECICLADO</v>
          </cell>
          <cell r="D1914">
            <v>1.627</v>
          </cell>
          <cell r="E1914">
            <v>32.567</v>
          </cell>
        </row>
        <row r="1915">
          <cell r="C1915" t="str">
            <v>CONCRETO_ASFÁLTICO</v>
          </cell>
          <cell r="D1915">
            <v>0.4</v>
          </cell>
          <cell r="E1915">
            <v>7.9980000000000002</v>
          </cell>
        </row>
        <row r="1916">
          <cell r="C1916" t="str">
            <v>CUNETA</v>
          </cell>
          <cell r="D1916">
            <v>0.33200000000000002</v>
          </cell>
          <cell r="E1916">
            <v>6.6310000000000002</v>
          </cell>
        </row>
        <row r="1917">
          <cell r="C1917" t="str">
            <v>BASE_GRANULAR</v>
          </cell>
          <cell r="D1917">
            <v>1.333</v>
          </cell>
          <cell r="E1917">
            <v>26.666</v>
          </cell>
        </row>
        <row r="1918">
          <cell r="C1918" t="str">
            <v>RECICLADO</v>
          </cell>
          <cell r="D1918">
            <v>1.627</v>
          </cell>
          <cell r="E1918">
            <v>32.546999999999997</v>
          </cell>
        </row>
        <row r="1919">
          <cell r="C1919" t="str">
            <v>CONCRETO_ASFÁLTICO</v>
          </cell>
          <cell r="D1919">
            <v>0.4</v>
          </cell>
          <cell r="E1919">
            <v>7.9980000000000002</v>
          </cell>
        </row>
        <row r="1920">
          <cell r="C1920" t="str">
            <v>CUNETA</v>
          </cell>
          <cell r="D1920">
            <v>0.33200000000000002</v>
          </cell>
          <cell r="E1920">
            <v>6.6310000000000002</v>
          </cell>
        </row>
        <row r="1921">
          <cell r="C1921" t="str">
            <v>BASE_GRANULAR</v>
          </cell>
          <cell r="D1921">
            <v>1.333</v>
          </cell>
          <cell r="E1921">
            <v>26.666</v>
          </cell>
        </row>
        <row r="1922">
          <cell r="C1922" t="str">
            <v>RECICLADO</v>
          </cell>
          <cell r="D1922">
            <v>1.627</v>
          </cell>
          <cell r="E1922">
            <v>32.546999999999997</v>
          </cell>
        </row>
        <row r="1923">
          <cell r="C1923" t="str">
            <v>CONCRETO_ASFÁLTICO</v>
          </cell>
          <cell r="D1923">
            <v>0.4</v>
          </cell>
          <cell r="E1923">
            <v>7.9980000000000002</v>
          </cell>
        </row>
        <row r="1924">
          <cell r="C1924" t="str">
            <v>CUNETA</v>
          </cell>
          <cell r="D1924">
            <v>0.33200000000000002</v>
          </cell>
          <cell r="E1924">
            <v>6.6310000000000002</v>
          </cell>
        </row>
        <row r="1925">
          <cell r="C1925" t="str">
            <v>BASE_GRANULAR</v>
          </cell>
          <cell r="D1925">
            <v>1.333</v>
          </cell>
          <cell r="E1925">
            <v>26.666</v>
          </cell>
        </row>
        <row r="1926">
          <cell r="C1926" t="str">
            <v>RECICLADO</v>
          </cell>
          <cell r="D1926">
            <v>1.627</v>
          </cell>
          <cell r="E1926">
            <v>32.546999999999997</v>
          </cell>
        </row>
        <row r="1927">
          <cell r="C1927" t="str">
            <v>CONCRETO_ASFÁLTICO</v>
          </cell>
          <cell r="D1927">
            <v>0.4</v>
          </cell>
          <cell r="E1927">
            <v>2.09</v>
          </cell>
        </row>
        <row r="1928">
          <cell r="C1928" t="str">
            <v>CUNETA</v>
          </cell>
          <cell r="D1928">
            <v>0.33200000000000002</v>
          </cell>
          <cell r="E1928">
            <v>1.7330000000000001</v>
          </cell>
        </row>
        <row r="1929">
          <cell r="C1929" t="str">
            <v>BASE_GRANULAR</v>
          </cell>
          <cell r="D1929">
            <v>1.349</v>
          </cell>
          <cell r="E1929">
            <v>7.0110000000000001</v>
          </cell>
        </row>
        <row r="1930">
          <cell r="C1930" t="str">
            <v>RECICLADO</v>
          </cell>
          <cell r="D1930">
            <v>1.63</v>
          </cell>
          <cell r="E1930">
            <v>8.5129999999999999</v>
          </cell>
        </row>
        <row r="1931">
          <cell r="C1931" t="str">
            <v>CONCRETO_ASFÁLTICO</v>
          </cell>
          <cell r="D1931">
            <v>0.4</v>
          </cell>
          <cell r="E1931">
            <v>1.909</v>
          </cell>
        </row>
        <row r="1932">
          <cell r="C1932" t="str">
            <v>CUNETA</v>
          </cell>
          <cell r="D1932">
            <v>0.33200000000000002</v>
          </cell>
          <cell r="E1932">
            <v>1.583</v>
          </cell>
        </row>
        <row r="1933">
          <cell r="C1933" t="str">
            <v>BASE_GRANULAR</v>
          </cell>
          <cell r="D1933">
            <v>1.365</v>
          </cell>
          <cell r="E1933">
            <v>6.4779999999999998</v>
          </cell>
        </row>
        <row r="1934">
          <cell r="C1934" t="str">
            <v>RECICLADO</v>
          </cell>
          <cell r="D1934">
            <v>1.633</v>
          </cell>
          <cell r="E1934">
            <v>7.7880000000000003</v>
          </cell>
        </row>
        <row r="1935">
          <cell r="C1935" t="str">
            <v>CONCRETO_ASFÁLTICO</v>
          </cell>
          <cell r="D1935">
            <v>0.4</v>
          </cell>
          <cell r="E1935">
            <v>3.9990000000000001</v>
          </cell>
        </row>
        <row r="1936">
          <cell r="C1936" t="str">
            <v>CUNETA</v>
          </cell>
          <cell r="D1936">
            <v>0.33200000000000002</v>
          </cell>
          <cell r="E1936">
            <v>3.3149999999999999</v>
          </cell>
        </row>
        <row r="1937">
          <cell r="C1937" t="str">
            <v>BASE_GRANULAR</v>
          </cell>
          <cell r="D1937">
            <v>1.365</v>
          </cell>
          <cell r="E1937">
            <v>13.651</v>
          </cell>
        </row>
        <row r="1938">
          <cell r="C1938" t="str">
            <v>RECICLADO</v>
          </cell>
          <cell r="D1938">
            <v>1.633</v>
          </cell>
          <cell r="E1938">
            <v>16.329999999999998</v>
          </cell>
        </row>
        <row r="1939">
          <cell r="C1939" t="str">
            <v>CONCRETO_ASFÁLTICO</v>
          </cell>
          <cell r="D1939">
            <v>0.4</v>
          </cell>
          <cell r="E1939">
            <v>9.0999999999999998E-2</v>
          </cell>
        </row>
        <row r="1940">
          <cell r="C1940" t="str">
            <v>CUNETA</v>
          </cell>
          <cell r="D1940">
            <v>0.33200000000000002</v>
          </cell>
          <cell r="E1940">
            <v>7.4999999999999997E-2</v>
          </cell>
        </row>
        <row r="1941">
          <cell r="C1941" t="str">
            <v>BASE_GRANULAR</v>
          </cell>
          <cell r="D1941">
            <v>1.365</v>
          </cell>
          <cell r="E1941">
            <v>0.309</v>
          </cell>
        </row>
        <row r="1942">
          <cell r="C1942" t="str">
            <v>RECICLADO</v>
          </cell>
          <cell r="D1942">
            <v>1.633</v>
          </cell>
          <cell r="E1942">
            <v>0.37</v>
          </cell>
        </row>
        <row r="1943">
          <cell r="C1943" t="str">
            <v>CONCRETO_ASFÁLTICO</v>
          </cell>
          <cell r="D1943">
            <v>0.4</v>
          </cell>
          <cell r="E1943">
            <v>3.9089999999999998</v>
          </cell>
        </row>
        <row r="1944">
          <cell r="C1944" t="str">
            <v>CUNETA</v>
          </cell>
          <cell r="D1944">
            <v>0.33200000000000002</v>
          </cell>
          <cell r="E1944">
            <v>3.24</v>
          </cell>
        </row>
        <row r="1945">
          <cell r="C1945" t="str">
            <v>BASE_GRANULAR</v>
          </cell>
          <cell r="D1945">
            <v>1.3580000000000001</v>
          </cell>
          <cell r="E1945">
            <v>13.31</v>
          </cell>
        </row>
        <row r="1946">
          <cell r="C1946" t="str">
            <v>RECICLADO</v>
          </cell>
          <cell r="D1946">
            <v>1.6319999999999999</v>
          </cell>
          <cell r="E1946">
            <v>15.954000000000001</v>
          </cell>
        </row>
        <row r="1947">
          <cell r="C1947" t="str">
            <v>CONCRETO_ASFÁLTICO</v>
          </cell>
          <cell r="D1947">
            <v>0.4</v>
          </cell>
          <cell r="E1947">
            <v>2.09</v>
          </cell>
        </row>
        <row r="1948">
          <cell r="C1948" t="str">
            <v>CUNETA</v>
          </cell>
          <cell r="D1948">
            <v>0.33200000000000002</v>
          </cell>
          <cell r="E1948">
            <v>1.7330000000000001</v>
          </cell>
        </row>
        <row r="1949">
          <cell r="C1949" t="str">
            <v>BASE_GRANULAR</v>
          </cell>
          <cell r="D1949">
            <v>1.337</v>
          </cell>
          <cell r="E1949">
            <v>7.0449999999999999</v>
          </cell>
        </row>
        <row r="1950">
          <cell r="C1950" t="str">
            <v>RECICLADO</v>
          </cell>
          <cell r="D1950">
            <v>1.6279999999999999</v>
          </cell>
          <cell r="E1950">
            <v>8.5190000000000001</v>
          </cell>
        </row>
        <row r="1951">
          <cell r="C1951" t="str">
            <v>CONCRETO_ASFÁLTICO</v>
          </cell>
          <cell r="D1951">
            <v>0.4</v>
          </cell>
          <cell r="E1951">
            <v>1.179</v>
          </cell>
        </row>
        <row r="1952">
          <cell r="C1952" t="str">
            <v>CUNETA</v>
          </cell>
          <cell r="D1952">
            <v>0.33200000000000002</v>
          </cell>
          <cell r="E1952">
            <v>0.97699999999999998</v>
          </cell>
        </row>
        <row r="1953">
          <cell r="C1953" t="str">
            <v>BASE_GRANULAR</v>
          </cell>
          <cell r="D1953">
            <v>1.341</v>
          </cell>
          <cell r="E1953">
            <v>3.9470000000000001</v>
          </cell>
        </row>
        <row r="1954">
          <cell r="C1954" t="str">
            <v>RECICLADO</v>
          </cell>
          <cell r="D1954">
            <v>1.629</v>
          </cell>
          <cell r="E1954">
            <v>4.8</v>
          </cell>
        </row>
        <row r="1955">
          <cell r="C1955" t="str">
            <v>CONCRETO_ASFÁLTICO</v>
          </cell>
          <cell r="D1955">
            <v>0.4</v>
          </cell>
          <cell r="E1955">
            <v>0.73</v>
          </cell>
        </row>
        <row r="1956">
          <cell r="C1956" t="str">
            <v>CUNETA</v>
          </cell>
          <cell r="D1956">
            <v>0.33200000000000002</v>
          </cell>
          <cell r="E1956">
            <v>0.60499999999999998</v>
          </cell>
        </row>
        <row r="1957">
          <cell r="C1957" t="str">
            <v>BASE_GRANULAR</v>
          </cell>
          <cell r="D1957">
            <v>1.3480000000000001</v>
          </cell>
          <cell r="E1957">
            <v>2.456</v>
          </cell>
        </row>
        <row r="1958">
          <cell r="C1958" t="str">
            <v>RECICLADO</v>
          </cell>
          <cell r="D1958">
            <v>1.63</v>
          </cell>
          <cell r="E1958">
            <v>2.9750000000000001</v>
          </cell>
        </row>
        <row r="1959">
          <cell r="C1959" t="str">
            <v>CONCRETO_ASFÁLTICO</v>
          </cell>
          <cell r="D1959">
            <v>0.4</v>
          </cell>
          <cell r="E1959">
            <v>3.9990000000000001</v>
          </cell>
        </row>
        <row r="1960">
          <cell r="C1960" t="str">
            <v>CUNETA</v>
          </cell>
          <cell r="D1960">
            <v>0.33200000000000002</v>
          </cell>
          <cell r="E1960">
            <v>3.3149999999999999</v>
          </cell>
        </row>
        <row r="1961">
          <cell r="C1961" t="str">
            <v>BASE_GRANULAR</v>
          </cell>
          <cell r="D1961">
            <v>1.365</v>
          </cell>
          <cell r="E1961">
            <v>13.592000000000001</v>
          </cell>
        </row>
        <row r="1962">
          <cell r="C1962" t="str">
            <v>RECICLADO</v>
          </cell>
          <cell r="D1962">
            <v>1.633</v>
          </cell>
          <cell r="E1962">
            <v>16.32</v>
          </cell>
        </row>
        <row r="1963">
          <cell r="C1963" t="str">
            <v>CONCRETO_ASFÁLTICO</v>
          </cell>
          <cell r="D1963">
            <v>0.4</v>
          </cell>
          <cell r="E1963">
            <v>0.89300000000000002</v>
          </cell>
        </row>
        <row r="1964">
          <cell r="C1964" t="str">
            <v>CUNETA</v>
          </cell>
          <cell r="D1964">
            <v>0.33200000000000002</v>
          </cell>
          <cell r="E1964">
            <v>0.74099999999999999</v>
          </cell>
        </row>
        <row r="1965">
          <cell r="C1965" t="str">
            <v>BASE_GRANULAR</v>
          </cell>
          <cell r="D1965">
            <v>1.365</v>
          </cell>
          <cell r="E1965">
            <v>3.0529999999999999</v>
          </cell>
        </row>
        <row r="1966">
          <cell r="C1966" t="str">
            <v>RECICLADO</v>
          </cell>
          <cell r="D1966">
            <v>1.633</v>
          </cell>
          <cell r="E1966">
            <v>3.649</v>
          </cell>
        </row>
        <row r="1967">
          <cell r="C1967" t="str">
            <v>CONCRETO_ASFÁLTICO</v>
          </cell>
          <cell r="D1967">
            <v>0.4</v>
          </cell>
          <cell r="E1967">
            <v>3.1059999999999999</v>
          </cell>
        </row>
        <row r="1968">
          <cell r="C1968" t="str">
            <v>CUNETA</v>
          </cell>
          <cell r="D1968">
            <v>0.33200000000000002</v>
          </cell>
          <cell r="E1968">
            <v>2.5750000000000002</v>
          </cell>
        </row>
        <row r="1969">
          <cell r="C1969" t="str">
            <v>BASE_GRANULAR</v>
          </cell>
          <cell r="D1969">
            <v>1.365</v>
          </cell>
          <cell r="E1969">
            <v>10.705</v>
          </cell>
        </row>
        <row r="1970">
          <cell r="C1970" t="str">
            <v>RECICLADO</v>
          </cell>
          <cell r="D1970">
            <v>1.633</v>
          </cell>
          <cell r="E1970">
            <v>12.702</v>
          </cell>
        </row>
        <row r="1971">
          <cell r="C1971" t="str">
            <v>CONCRETO_ASFÁLTICO</v>
          </cell>
          <cell r="D1971">
            <v>0.4</v>
          </cell>
          <cell r="E1971">
            <v>3.9990000000000001</v>
          </cell>
        </row>
        <row r="1972">
          <cell r="C1972" t="str">
            <v>CUNETA</v>
          </cell>
          <cell r="D1972">
            <v>0.33200000000000002</v>
          </cell>
          <cell r="E1972">
            <v>3.3149999999999999</v>
          </cell>
        </row>
        <row r="1973">
          <cell r="C1973" t="str">
            <v>BASE_GRANULAR</v>
          </cell>
          <cell r="D1973">
            <v>1.365</v>
          </cell>
          <cell r="E1973">
            <v>13.784000000000001</v>
          </cell>
        </row>
        <row r="1974">
          <cell r="C1974" t="str">
            <v>RECICLADO</v>
          </cell>
          <cell r="D1974">
            <v>1.633</v>
          </cell>
          <cell r="E1974">
            <v>16.356000000000002</v>
          </cell>
        </row>
        <row r="1975">
          <cell r="C1975" t="str">
            <v>CONCRETO_ASFÁLTICO</v>
          </cell>
          <cell r="D1975">
            <v>0.4</v>
          </cell>
          <cell r="E1975">
            <v>0.187</v>
          </cell>
        </row>
        <row r="1976">
          <cell r="C1976" t="str">
            <v>CUNETA</v>
          </cell>
          <cell r="D1976">
            <v>0.33200000000000002</v>
          </cell>
          <cell r="E1976">
            <v>0.155</v>
          </cell>
        </row>
        <row r="1977">
          <cell r="C1977" t="str">
            <v>BASE_GRANULAR</v>
          </cell>
          <cell r="D1977">
            <v>1.365</v>
          </cell>
          <cell r="E1977">
            <v>0.64500000000000002</v>
          </cell>
        </row>
        <row r="1978">
          <cell r="C1978" t="str">
            <v>RECICLADO</v>
          </cell>
          <cell r="D1978">
            <v>1.633</v>
          </cell>
          <cell r="E1978">
            <v>0.76500000000000001</v>
          </cell>
        </row>
        <row r="1979">
          <cell r="C1979" t="str">
            <v>CONCRETO_ASFÁLTICO</v>
          </cell>
          <cell r="D1979">
            <v>0.4</v>
          </cell>
          <cell r="E1979">
            <v>3.8119999999999998</v>
          </cell>
        </row>
        <row r="1980">
          <cell r="C1980" t="str">
            <v>CUNETA</v>
          </cell>
          <cell r="D1980">
            <v>0.33200000000000002</v>
          </cell>
          <cell r="E1980">
            <v>3.16</v>
          </cell>
        </row>
        <row r="1981">
          <cell r="C1981" t="str">
            <v>BASE_GRANULAR</v>
          </cell>
          <cell r="D1981">
            <v>1.365</v>
          </cell>
          <cell r="E1981">
            <v>13.041</v>
          </cell>
        </row>
        <row r="1982">
          <cell r="C1982" t="str">
            <v>RECICLADO</v>
          </cell>
          <cell r="D1982">
            <v>1.633</v>
          </cell>
          <cell r="E1982">
            <v>15.571</v>
          </cell>
        </row>
        <row r="1983">
          <cell r="C1983" t="str">
            <v>CONCRETO_ASFÁLTICO</v>
          </cell>
          <cell r="D1983">
            <v>0.4</v>
          </cell>
          <cell r="E1983">
            <v>1.8109999999999999</v>
          </cell>
        </row>
        <row r="1984">
          <cell r="C1984" t="str">
            <v>CUNETA</v>
          </cell>
          <cell r="D1984">
            <v>0.33200000000000002</v>
          </cell>
          <cell r="E1984">
            <v>1.5009999999999999</v>
          </cell>
        </row>
        <row r="1985">
          <cell r="C1985" t="str">
            <v>BASE_GRANULAR</v>
          </cell>
          <cell r="D1985">
            <v>1.349</v>
          </cell>
          <cell r="E1985">
            <v>6.1470000000000002</v>
          </cell>
        </row>
        <row r="1986">
          <cell r="C1986" t="str">
            <v>RECICLADO</v>
          </cell>
          <cell r="D1986">
            <v>1.63</v>
          </cell>
          <cell r="E1986">
            <v>7.3879999999999999</v>
          </cell>
        </row>
        <row r="1987">
          <cell r="C1987" t="str">
            <v>CONCRETO_ASFÁLTICO</v>
          </cell>
          <cell r="D1987">
            <v>0.4</v>
          </cell>
          <cell r="E1987">
            <v>6.1879999999999997</v>
          </cell>
        </row>
        <row r="1988">
          <cell r="C1988" t="str">
            <v>CUNETA</v>
          </cell>
          <cell r="D1988">
            <v>0.33200000000000002</v>
          </cell>
          <cell r="E1988">
            <v>5.13</v>
          </cell>
        </row>
        <row r="1989">
          <cell r="C1989" t="str">
            <v>BASE_GRANULAR</v>
          </cell>
          <cell r="D1989">
            <v>1.333</v>
          </cell>
          <cell r="E1989">
            <v>20.754000000000001</v>
          </cell>
        </row>
        <row r="1990">
          <cell r="C1990" t="str">
            <v>RECICLADO</v>
          </cell>
          <cell r="D1990">
            <v>1.627</v>
          </cell>
          <cell r="E1990">
            <v>25.201000000000001</v>
          </cell>
        </row>
        <row r="1991">
          <cell r="C1991" t="str">
            <v>CONCRETO_ASFÁLTICO</v>
          </cell>
          <cell r="D1991">
            <v>0.4</v>
          </cell>
          <cell r="E1991">
            <v>7.9980000000000002</v>
          </cell>
        </row>
        <row r="1992">
          <cell r="C1992" t="str">
            <v>CUNETA</v>
          </cell>
          <cell r="D1992">
            <v>0.33200000000000002</v>
          </cell>
          <cell r="E1992">
            <v>6.6310000000000002</v>
          </cell>
        </row>
        <row r="1993">
          <cell r="C1993" t="str">
            <v>BASE_GRANULAR</v>
          </cell>
          <cell r="D1993">
            <v>1.333</v>
          </cell>
          <cell r="E1993">
            <v>26.666</v>
          </cell>
        </row>
        <row r="1994">
          <cell r="C1994" t="str">
            <v>RECICLADO</v>
          </cell>
          <cell r="D1994">
            <v>1.627</v>
          </cell>
          <cell r="E1994">
            <v>32.546999999999997</v>
          </cell>
        </row>
        <row r="1995">
          <cell r="C1995" t="str">
            <v>CONCRETO_ASFÁLTICO</v>
          </cell>
          <cell r="D1995">
            <v>0.4</v>
          </cell>
          <cell r="E1995">
            <v>7.8890000000000002</v>
          </cell>
        </row>
        <row r="1996">
          <cell r="C1996" t="str">
            <v>CUNETA</v>
          </cell>
          <cell r="D1996">
            <v>0.33200000000000002</v>
          </cell>
          <cell r="E1996">
            <v>6.54</v>
          </cell>
        </row>
        <row r="1997">
          <cell r="C1997" t="str">
            <v>BASE_GRANULAR</v>
          </cell>
          <cell r="D1997">
            <v>1.333</v>
          </cell>
          <cell r="E1997">
            <v>26.302</v>
          </cell>
        </row>
        <row r="1998">
          <cell r="C1998" t="str">
            <v>RECICLADO</v>
          </cell>
          <cell r="D1998">
            <v>1.627</v>
          </cell>
          <cell r="E1998">
            <v>32.101999999999997</v>
          </cell>
        </row>
        <row r="1999">
          <cell r="C1999" t="str">
            <v>CONCRETO_ASFÁLTICO</v>
          </cell>
          <cell r="D1999">
            <v>0.4</v>
          </cell>
          <cell r="E1999">
            <v>0.109</v>
          </cell>
        </row>
        <row r="2000">
          <cell r="C2000" t="str">
            <v>CUNETA</v>
          </cell>
          <cell r="D2000">
            <v>0.33200000000000002</v>
          </cell>
          <cell r="E2000">
            <v>9.0999999999999998E-2</v>
          </cell>
        </row>
        <row r="2001">
          <cell r="C2001" t="str">
            <v>BASE_GRANULAR</v>
          </cell>
          <cell r="D2001">
            <v>1.333</v>
          </cell>
          <cell r="E2001">
            <v>0.36399999999999999</v>
          </cell>
        </row>
        <row r="2002">
          <cell r="C2002" t="str">
            <v>RECICLADO</v>
          </cell>
          <cell r="D2002">
            <v>1.627</v>
          </cell>
          <cell r="E2002">
            <v>0.44500000000000001</v>
          </cell>
        </row>
        <row r="2003">
          <cell r="C2003" t="str">
            <v>CONCRETO_ASFÁLTICO</v>
          </cell>
          <cell r="D2003">
            <v>0.4</v>
          </cell>
          <cell r="E2003">
            <v>7.9980000000000002</v>
          </cell>
        </row>
        <row r="2004">
          <cell r="C2004" t="str">
            <v>CUNETA</v>
          </cell>
          <cell r="D2004">
            <v>0.33200000000000002</v>
          </cell>
          <cell r="E2004">
            <v>6.6310000000000002</v>
          </cell>
        </row>
        <row r="2005">
          <cell r="C2005" t="str">
            <v>BASE_GRANULAR</v>
          </cell>
          <cell r="D2005">
            <v>1.333</v>
          </cell>
          <cell r="E2005">
            <v>26.666</v>
          </cell>
        </row>
        <row r="2006">
          <cell r="C2006" t="str">
            <v>RECICLADO</v>
          </cell>
          <cell r="D2006">
            <v>1.627</v>
          </cell>
          <cell r="E2006">
            <v>32.546999999999997</v>
          </cell>
        </row>
        <row r="2007">
          <cell r="C2007" t="str">
            <v>CONCRETO_ASFÁLTICO</v>
          </cell>
          <cell r="D2007">
            <v>0.4</v>
          </cell>
          <cell r="E2007">
            <v>7.9980000000000002</v>
          </cell>
        </row>
        <row r="2008">
          <cell r="C2008" t="str">
            <v>CUNETA</v>
          </cell>
          <cell r="D2008">
            <v>0.33200000000000002</v>
          </cell>
          <cell r="E2008">
            <v>6.6310000000000002</v>
          </cell>
        </row>
        <row r="2009">
          <cell r="C2009" t="str">
            <v>BASE_GRANULAR</v>
          </cell>
          <cell r="D2009">
            <v>1.333</v>
          </cell>
          <cell r="E2009">
            <v>26.666</v>
          </cell>
        </row>
        <row r="2010">
          <cell r="C2010" t="str">
            <v>RECICLADO</v>
          </cell>
          <cell r="D2010">
            <v>1.627</v>
          </cell>
          <cell r="E2010">
            <v>32.546999999999997</v>
          </cell>
        </row>
        <row r="2011">
          <cell r="C2011" t="str">
            <v>CONCRETO_ASFÁLTICO</v>
          </cell>
          <cell r="D2011">
            <v>0.4</v>
          </cell>
          <cell r="E2011">
            <v>7.9980000000000002</v>
          </cell>
        </row>
        <row r="2012">
          <cell r="C2012" t="str">
            <v>CUNETA</v>
          </cell>
          <cell r="D2012">
            <v>0.33200000000000002</v>
          </cell>
          <cell r="E2012">
            <v>6.6310000000000002</v>
          </cell>
        </row>
        <row r="2013">
          <cell r="C2013" t="str">
            <v>BASE_GRANULAR</v>
          </cell>
          <cell r="D2013">
            <v>1.333</v>
          </cell>
          <cell r="E2013">
            <v>26.666</v>
          </cell>
        </row>
        <row r="2014">
          <cell r="C2014" t="str">
            <v>RECICLADO</v>
          </cell>
          <cell r="D2014">
            <v>1.627</v>
          </cell>
          <cell r="E2014">
            <v>32.546999999999997</v>
          </cell>
        </row>
        <row r="2015">
          <cell r="C2015" t="str">
            <v>CONCRETO_ASFÁLTICO</v>
          </cell>
          <cell r="D2015">
            <v>0.4</v>
          </cell>
          <cell r="E2015">
            <v>7.9980000000000002</v>
          </cell>
        </row>
        <row r="2016">
          <cell r="C2016" t="str">
            <v>CUNETA</v>
          </cell>
          <cell r="D2016">
            <v>0.33200000000000002</v>
          </cell>
          <cell r="E2016">
            <v>6.6310000000000002</v>
          </cell>
        </row>
        <row r="2017">
          <cell r="C2017" t="str">
            <v>BASE_GRANULAR</v>
          </cell>
          <cell r="D2017">
            <v>1.345</v>
          </cell>
          <cell r="E2017">
            <v>26.786000000000001</v>
          </cell>
        </row>
        <row r="2018">
          <cell r="C2018" t="str">
            <v>RECICLADO</v>
          </cell>
          <cell r="D2018">
            <v>1.629</v>
          </cell>
          <cell r="E2018">
            <v>32.567999999999998</v>
          </cell>
        </row>
        <row r="2019">
          <cell r="C2019" t="str">
            <v>CONCRETO_ASFÁLTICO</v>
          </cell>
          <cell r="D2019">
            <v>0.4</v>
          </cell>
          <cell r="E2019">
            <v>0.68300000000000005</v>
          </cell>
        </row>
        <row r="2020">
          <cell r="C2020" t="str">
            <v>CUNETA</v>
          </cell>
          <cell r="D2020">
            <v>0.33200000000000002</v>
          </cell>
          <cell r="E2020">
            <v>0.56699999999999995</v>
          </cell>
        </row>
        <row r="2021">
          <cell r="C2021" t="str">
            <v>BASE_GRANULAR</v>
          </cell>
          <cell r="D2021">
            <v>1.349</v>
          </cell>
          <cell r="E2021">
            <v>2.302</v>
          </cell>
        </row>
        <row r="2022">
          <cell r="C2022" t="str">
            <v>RECICLADO</v>
          </cell>
          <cell r="D2022">
            <v>1.63</v>
          </cell>
          <cell r="E2022">
            <v>2.7850000000000001</v>
          </cell>
        </row>
        <row r="2023">
          <cell r="C2023" t="str">
            <v>CONCRETO_ASFÁLTICO</v>
          </cell>
          <cell r="D2023">
            <v>0.4</v>
          </cell>
          <cell r="E2023">
            <v>3.3159999999999998</v>
          </cell>
        </row>
        <row r="2024">
          <cell r="C2024" t="str">
            <v>CUNETA</v>
          </cell>
          <cell r="D2024">
            <v>0.33200000000000002</v>
          </cell>
          <cell r="E2024">
            <v>2.7490000000000001</v>
          </cell>
        </row>
        <row r="2025">
          <cell r="C2025" t="str">
            <v>BASE_GRANULAR</v>
          </cell>
          <cell r="D2025">
            <v>1.365</v>
          </cell>
          <cell r="E2025">
            <v>11.256</v>
          </cell>
        </row>
        <row r="2026">
          <cell r="C2026" t="str">
            <v>RECICLADO</v>
          </cell>
          <cell r="D2026">
            <v>1.633</v>
          </cell>
          <cell r="E2026">
            <v>13.528</v>
          </cell>
        </row>
        <row r="2027">
          <cell r="C2027" t="str">
            <v>CONCRETO_ASFÁLTICO</v>
          </cell>
          <cell r="D2027">
            <v>0.4</v>
          </cell>
          <cell r="E2027">
            <v>2.363</v>
          </cell>
        </row>
        <row r="2028">
          <cell r="C2028" t="str">
            <v>CUNETA</v>
          </cell>
          <cell r="D2028">
            <v>0.33200000000000002</v>
          </cell>
          <cell r="E2028">
            <v>1.9590000000000001</v>
          </cell>
        </row>
        <row r="2029">
          <cell r="C2029" t="str">
            <v>BASE_GRANULAR</v>
          </cell>
          <cell r="D2029">
            <v>1.365</v>
          </cell>
          <cell r="E2029">
            <v>8.07</v>
          </cell>
        </row>
        <row r="2030">
          <cell r="C2030" t="str">
            <v>RECICLADO</v>
          </cell>
          <cell r="D2030">
            <v>1.633</v>
          </cell>
          <cell r="E2030">
            <v>9.65</v>
          </cell>
        </row>
        <row r="2031">
          <cell r="C2031" t="str">
            <v>CONCRETO_ASFÁLTICO</v>
          </cell>
          <cell r="D2031">
            <v>0.4</v>
          </cell>
          <cell r="E2031">
            <v>1.6359999999999999</v>
          </cell>
        </row>
        <row r="2032">
          <cell r="C2032" t="str">
            <v>CUNETA</v>
          </cell>
          <cell r="D2032">
            <v>0.33200000000000002</v>
          </cell>
          <cell r="E2032">
            <v>1.3560000000000001</v>
          </cell>
        </row>
        <row r="2033">
          <cell r="C2033" t="str">
            <v>BASE_GRANULAR</v>
          </cell>
          <cell r="D2033">
            <v>1.365</v>
          </cell>
          <cell r="E2033">
            <v>5.5940000000000003</v>
          </cell>
        </row>
        <row r="2034">
          <cell r="C2034" t="str">
            <v>RECICLADO</v>
          </cell>
          <cell r="D2034">
            <v>1.633</v>
          </cell>
          <cell r="E2034">
            <v>6.6820000000000004</v>
          </cell>
        </row>
        <row r="2035">
          <cell r="C2035" t="str">
            <v>CONCRETO_ASFÁLTICO</v>
          </cell>
          <cell r="D2035">
            <v>0.4</v>
          </cell>
          <cell r="E2035">
            <v>3.9990000000000001</v>
          </cell>
        </row>
        <row r="2036">
          <cell r="C2036" t="str">
            <v>CUNETA</v>
          </cell>
          <cell r="D2036">
            <v>0.33200000000000002</v>
          </cell>
          <cell r="E2036">
            <v>3.3149999999999999</v>
          </cell>
        </row>
        <row r="2037">
          <cell r="C2037" t="str">
            <v>BASE_GRANULAR</v>
          </cell>
          <cell r="D2037">
            <v>1.365</v>
          </cell>
          <cell r="E2037">
            <v>13.673999999999999</v>
          </cell>
        </row>
        <row r="2038">
          <cell r="C2038" t="str">
            <v>RECICLADO</v>
          </cell>
          <cell r="D2038">
            <v>1.633</v>
          </cell>
          <cell r="E2038">
            <v>16.334</v>
          </cell>
        </row>
        <row r="2039">
          <cell r="C2039" t="str">
            <v>CONCRETO_ASFÁLTICO</v>
          </cell>
          <cell r="D2039">
            <v>0.4</v>
          </cell>
          <cell r="E2039">
            <v>1.1279999999999999</v>
          </cell>
        </row>
        <row r="2040">
          <cell r="C2040" t="str">
            <v>CUNETA</v>
          </cell>
          <cell r="D2040">
            <v>0.33200000000000002</v>
          </cell>
          <cell r="E2040">
            <v>0.93500000000000005</v>
          </cell>
        </row>
        <row r="2041">
          <cell r="C2041" t="str">
            <v>BASE_GRANULAR</v>
          </cell>
          <cell r="D2041">
            <v>1.365</v>
          </cell>
          <cell r="E2041">
            <v>3.8580000000000001</v>
          </cell>
        </row>
        <row r="2042">
          <cell r="C2042" t="str">
            <v>RECICLADO</v>
          </cell>
          <cell r="D2042">
            <v>1.633</v>
          </cell>
          <cell r="E2042">
            <v>4.609</v>
          </cell>
        </row>
        <row r="2043">
          <cell r="C2043" t="str">
            <v>CONCRETO_ASFÁLTICO</v>
          </cell>
          <cell r="D2043">
            <v>0.4</v>
          </cell>
          <cell r="E2043">
            <v>2.871</v>
          </cell>
        </row>
        <row r="2044">
          <cell r="C2044" t="str">
            <v>CUNETA</v>
          </cell>
          <cell r="D2044">
            <v>0.33200000000000002</v>
          </cell>
          <cell r="E2044">
            <v>2.38</v>
          </cell>
        </row>
        <row r="2045">
          <cell r="C2045" t="str">
            <v>BASE_GRANULAR</v>
          </cell>
          <cell r="D2045">
            <v>1.365</v>
          </cell>
          <cell r="E2045">
            <v>9.8049999999999997</v>
          </cell>
        </row>
        <row r="2046">
          <cell r="C2046" t="str">
            <v>RECICLADO</v>
          </cell>
          <cell r="D2046">
            <v>1.633</v>
          </cell>
          <cell r="E2046">
            <v>11.723000000000001</v>
          </cell>
        </row>
        <row r="2047">
          <cell r="C2047" t="str">
            <v>CONCRETO_ASFÁLTICO</v>
          </cell>
          <cell r="D2047">
            <v>0.4</v>
          </cell>
          <cell r="E2047">
            <v>2.8079999999999998</v>
          </cell>
        </row>
        <row r="2048">
          <cell r="C2048" t="str">
            <v>CUNETA</v>
          </cell>
          <cell r="D2048">
            <v>0.33200000000000002</v>
          </cell>
          <cell r="E2048">
            <v>2.3279999999999998</v>
          </cell>
        </row>
        <row r="2049">
          <cell r="C2049" t="str">
            <v>BASE_GRANULAR</v>
          </cell>
          <cell r="D2049">
            <v>1.349</v>
          </cell>
          <cell r="E2049">
            <v>9.532</v>
          </cell>
        </row>
        <row r="2050">
          <cell r="C2050" t="str">
            <v>RECICLADO</v>
          </cell>
          <cell r="D2050">
            <v>1.63</v>
          </cell>
          <cell r="E2050">
            <v>11.457000000000001</v>
          </cell>
        </row>
        <row r="2051">
          <cell r="C2051" t="str">
            <v>CONCRETO_ASFÁLTICO</v>
          </cell>
          <cell r="D2051">
            <v>0.4</v>
          </cell>
          <cell r="E2051">
            <v>5.19</v>
          </cell>
        </row>
        <row r="2052">
          <cell r="C2052" t="str">
            <v>CUNETA</v>
          </cell>
          <cell r="D2052">
            <v>0.33200000000000002</v>
          </cell>
          <cell r="E2052">
            <v>4.3029999999999999</v>
          </cell>
        </row>
        <row r="2053">
          <cell r="C2053" t="str">
            <v>BASE_GRANULAR</v>
          </cell>
          <cell r="D2053">
            <v>1.333</v>
          </cell>
          <cell r="E2053">
            <v>17.408999999999999</v>
          </cell>
        </row>
        <row r="2054">
          <cell r="C2054" t="str">
            <v>RECICLADO</v>
          </cell>
          <cell r="D2054">
            <v>1.627</v>
          </cell>
          <cell r="E2054">
            <v>21.138999999999999</v>
          </cell>
        </row>
        <row r="2055">
          <cell r="C2055" t="str">
            <v>CONCRETO_ASFÁLTICO</v>
          </cell>
          <cell r="D2055">
            <v>0.4</v>
          </cell>
          <cell r="E2055">
            <v>7.9980000000000002</v>
          </cell>
        </row>
        <row r="2056">
          <cell r="C2056" t="str">
            <v>CUNETA</v>
          </cell>
          <cell r="D2056">
            <v>0.33200000000000002</v>
          </cell>
          <cell r="E2056">
            <v>6.6310000000000002</v>
          </cell>
        </row>
        <row r="2057">
          <cell r="C2057" t="str">
            <v>BASE_GRANULAR</v>
          </cell>
          <cell r="D2057">
            <v>1.333</v>
          </cell>
          <cell r="E2057">
            <v>26.666</v>
          </cell>
        </row>
        <row r="2058">
          <cell r="C2058" t="str">
            <v>RECICLADO</v>
          </cell>
          <cell r="D2058">
            <v>1.627</v>
          </cell>
          <cell r="E2058">
            <v>32.546999999999997</v>
          </cell>
        </row>
        <row r="2059">
          <cell r="C2059" t="str">
            <v>CONCRETO_ASFÁLTICO</v>
          </cell>
          <cell r="D2059">
            <v>0.4</v>
          </cell>
          <cell r="E2059">
            <v>6.1550000000000002</v>
          </cell>
        </row>
        <row r="2060">
          <cell r="C2060" t="str">
            <v>CUNETA</v>
          </cell>
          <cell r="D2060">
            <v>0.33200000000000002</v>
          </cell>
          <cell r="E2060">
            <v>5.1020000000000003</v>
          </cell>
        </row>
        <row r="2061">
          <cell r="C2061" t="str">
            <v>BASE_GRANULAR</v>
          </cell>
          <cell r="D2061">
            <v>1.349</v>
          </cell>
          <cell r="E2061">
            <v>20.643999999999998</v>
          </cell>
        </row>
        <row r="2062">
          <cell r="C2062" t="str">
            <v>RECICLADO</v>
          </cell>
          <cell r="D2062">
            <v>1.63</v>
          </cell>
          <cell r="E2062">
            <v>25.067</v>
          </cell>
        </row>
        <row r="2063">
          <cell r="C2063" t="str">
            <v>CONCRETO_ASFÁLTICO</v>
          </cell>
          <cell r="D2063">
            <v>0.4</v>
          </cell>
          <cell r="E2063">
            <v>1.8440000000000001</v>
          </cell>
        </row>
        <row r="2064">
          <cell r="C2064" t="str">
            <v>CUNETA</v>
          </cell>
          <cell r="D2064">
            <v>0.33200000000000002</v>
          </cell>
          <cell r="E2064">
            <v>1.528</v>
          </cell>
        </row>
        <row r="2065">
          <cell r="C2065" t="str">
            <v>BASE_GRANULAR</v>
          </cell>
          <cell r="D2065">
            <v>1.365</v>
          </cell>
          <cell r="E2065">
            <v>6.2590000000000003</v>
          </cell>
        </row>
        <row r="2066">
          <cell r="C2066" t="str">
            <v>RECICLADO</v>
          </cell>
          <cell r="D2066">
            <v>1.633</v>
          </cell>
          <cell r="E2066">
            <v>7.5220000000000002</v>
          </cell>
        </row>
        <row r="2067">
          <cell r="C2067" t="str">
            <v>CONCRETO_ASFÁLTICO</v>
          </cell>
          <cell r="D2067">
            <v>0.4</v>
          </cell>
          <cell r="E2067">
            <v>3.7789999999999999</v>
          </cell>
        </row>
        <row r="2068">
          <cell r="C2068" t="str">
            <v>CUNETA</v>
          </cell>
          <cell r="D2068">
            <v>0.33200000000000002</v>
          </cell>
          <cell r="E2068">
            <v>3.133</v>
          </cell>
        </row>
        <row r="2069">
          <cell r="C2069" t="str">
            <v>BASE_GRANULAR</v>
          </cell>
          <cell r="D2069">
            <v>1.365</v>
          </cell>
          <cell r="E2069">
            <v>12.919</v>
          </cell>
        </row>
        <row r="2070">
          <cell r="C2070" t="str">
            <v>RECICLADO</v>
          </cell>
          <cell r="D2070">
            <v>1.633</v>
          </cell>
          <cell r="E2070">
            <v>15.435</v>
          </cell>
        </row>
        <row r="2071">
          <cell r="C2071" t="str">
            <v>CONCRETO_ASFÁLTICO</v>
          </cell>
          <cell r="D2071">
            <v>0.4</v>
          </cell>
          <cell r="E2071">
            <v>0.22</v>
          </cell>
        </row>
        <row r="2072">
          <cell r="C2072" t="str">
            <v>CUNETA</v>
          </cell>
          <cell r="D2072">
            <v>0.33200000000000002</v>
          </cell>
          <cell r="E2072">
            <v>0.182</v>
          </cell>
        </row>
        <row r="2073">
          <cell r="C2073" t="str">
            <v>BASE_GRANULAR</v>
          </cell>
          <cell r="D2073">
            <v>1.365</v>
          </cell>
          <cell r="E2073">
            <v>0.755</v>
          </cell>
        </row>
        <row r="2074">
          <cell r="C2074" t="str">
            <v>RECICLADO</v>
          </cell>
          <cell r="D2074">
            <v>1.633</v>
          </cell>
          <cell r="E2074">
            <v>0.89900000000000002</v>
          </cell>
        </row>
        <row r="2075">
          <cell r="C2075" t="str">
            <v>CONCRETO_ASFÁLTICO</v>
          </cell>
          <cell r="D2075">
            <v>0.4</v>
          </cell>
          <cell r="E2075">
            <v>3.9990000000000001</v>
          </cell>
        </row>
        <row r="2076">
          <cell r="C2076" t="str">
            <v>CUNETA</v>
          </cell>
          <cell r="D2076">
            <v>0.33200000000000002</v>
          </cell>
          <cell r="E2076">
            <v>3.3149999999999999</v>
          </cell>
        </row>
        <row r="2077">
          <cell r="C2077" t="str">
            <v>BASE_GRANULAR</v>
          </cell>
          <cell r="D2077">
            <v>1.365</v>
          </cell>
          <cell r="E2077">
            <v>13.733000000000001</v>
          </cell>
        </row>
        <row r="2078">
          <cell r="C2078" t="str">
            <v>RECICLADO</v>
          </cell>
          <cell r="D2078">
            <v>1.633</v>
          </cell>
          <cell r="E2078">
            <v>16.346</v>
          </cell>
        </row>
        <row r="2079">
          <cell r="C2079" t="str">
            <v>CONCRETO_ASFÁLTICO</v>
          </cell>
          <cell r="D2079">
            <v>0.4</v>
          </cell>
          <cell r="E2079">
            <v>0.98</v>
          </cell>
        </row>
        <row r="2080">
          <cell r="C2080" t="str">
            <v>CUNETA</v>
          </cell>
          <cell r="D2080">
            <v>0.33200000000000002</v>
          </cell>
          <cell r="E2080">
            <v>0.81200000000000006</v>
          </cell>
        </row>
        <row r="2081">
          <cell r="C2081" t="str">
            <v>BASE_GRANULAR</v>
          </cell>
          <cell r="D2081">
            <v>1.365</v>
          </cell>
          <cell r="E2081">
            <v>3.3650000000000002</v>
          </cell>
        </row>
        <row r="2082">
          <cell r="C2082" t="str">
            <v>RECICLADO</v>
          </cell>
          <cell r="D2082">
            <v>1.633</v>
          </cell>
          <cell r="E2082">
            <v>4.0049999999999999</v>
          </cell>
        </row>
        <row r="2083">
          <cell r="C2083" t="str">
            <v>CONCRETO_ASFÁLTICO</v>
          </cell>
          <cell r="D2083">
            <v>0.4</v>
          </cell>
          <cell r="E2083">
            <v>3.0190000000000001</v>
          </cell>
        </row>
        <row r="2084">
          <cell r="C2084" t="str">
            <v>CUNETA</v>
          </cell>
          <cell r="D2084">
            <v>0.33200000000000002</v>
          </cell>
          <cell r="E2084">
            <v>2.5030000000000001</v>
          </cell>
        </row>
        <row r="2085">
          <cell r="C2085" t="str">
            <v>BASE_GRANULAR</v>
          </cell>
          <cell r="D2085">
            <v>1.365</v>
          </cell>
          <cell r="E2085">
            <v>10.32</v>
          </cell>
        </row>
        <row r="2086">
          <cell r="C2086" t="str">
            <v>RECICLADO</v>
          </cell>
          <cell r="D2086">
            <v>1.633</v>
          </cell>
          <cell r="E2086">
            <v>12.331</v>
          </cell>
        </row>
        <row r="2087">
          <cell r="C2087" t="str">
            <v>CONCRETO_ASFÁLTICO</v>
          </cell>
          <cell r="D2087">
            <v>0.4</v>
          </cell>
          <cell r="E2087">
            <v>2.6030000000000002</v>
          </cell>
        </row>
        <row r="2088">
          <cell r="C2088" t="str">
            <v>CUNETA</v>
          </cell>
          <cell r="D2088">
            <v>0.33200000000000002</v>
          </cell>
          <cell r="E2088">
            <v>2.1579999999999999</v>
          </cell>
        </row>
        <row r="2089">
          <cell r="C2089" t="str">
            <v>BASE_GRANULAR</v>
          </cell>
          <cell r="D2089">
            <v>1.341</v>
          </cell>
          <cell r="E2089">
            <v>8.8130000000000006</v>
          </cell>
        </row>
        <row r="2090">
          <cell r="C2090" t="str">
            <v>RECICLADO</v>
          </cell>
          <cell r="D2090">
            <v>1.629</v>
          </cell>
          <cell r="E2090">
            <v>10.618</v>
          </cell>
        </row>
        <row r="2091">
          <cell r="C2091" t="str">
            <v>CONCRETO_ASFÁLTICO</v>
          </cell>
          <cell r="D2091">
            <v>0.4</v>
          </cell>
          <cell r="E2091">
            <v>1.3959999999999999</v>
          </cell>
        </row>
        <row r="2092">
          <cell r="C2092" t="str">
            <v>CUNETA</v>
          </cell>
          <cell r="D2092">
            <v>0.33200000000000002</v>
          </cell>
          <cell r="E2092">
            <v>1.157</v>
          </cell>
        </row>
        <row r="2093">
          <cell r="C2093" t="str">
            <v>BASE_GRANULAR</v>
          </cell>
          <cell r="D2093">
            <v>1.333</v>
          </cell>
          <cell r="E2093">
            <v>4.6669999999999998</v>
          </cell>
        </row>
        <row r="2094">
          <cell r="C2094" t="str">
            <v>RECICLADO</v>
          </cell>
          <cell r="D2094">
            <v>1.627</v>
          </cell>
          <cell r="E2094">
            <v>5.6820000000000004</v>
          </cell>
        </row>
        <row r="2095">
          <cell r="C2095" t="str">
            <v>CONCRETO_ASFÁLTICO</v>
          </cell>
          <cell r="D2095">
            <v>0.4</v>
          </cell>
          <cell r="E2095">
            <v>1.581</v>
          </cell>
        </row>
        <row r="2096">
          <cell r="C2096" t="str">
            <v>CUNETA</v>
          </cell>
          <cell r="D2096">
            <v>0.33200000000000002</v>
          </cell>
          <cell r="E2096">
            <v>1.3109999999999999</v>
          </cell>
        </row>
        <row r="2097">
          <cell r="C2097" t="str">
            <v>BASE_GRANULAR</v>
          </cell>
          <cell r="D2097">
            <v>1.3440000000000001</v>
          </cell>
          <cell r="E2097">
            <v>5.2939999999999996</v>
          </cell>
        </row>
        <row r="2098">
          <cell r="C2098" t="str">
            <v>RECICLADO</v>
          </cell>
          <cell r="D2098">
            <v>1.629</v>
          </cell>
          <cell r="E2098">
            <v>6.4390000000000001</v>
          </cell>
        </row>
        <row r="2099">
          <cell r="C2099" t="str">
            <v>CONCRETO_ASFÁLTICO</v>
          </cell>
          <cell r="D2099">
            <v>0.4</v>
          </cell>
          <cell r="E2099">
            <v>2.4180000000000001</v>
          </cell>
        </row>
        <row r="2100">
          <cell r="C2100" t="str">
            <v>CUNETA</v>
          </cell>
          <cell r="D2100">
            <v>0.33200000000000002</v>
          </cell>
          <cell r="E2100">
            <v>2.004</v>
          </cell>
        </row>
        <row r="2101">
          <cell r="C2101" t="str">
            <v>BASE_GRANULAR</v>
          </cell>
          <cell r="D2101">
            <v>1.36</v>
          </cell>
          <cell r="E2101">
            <v>8.1739999999999995</v>
          </cell>
        </row>
        <row r="2102">
          <cell r="C2102" t="str">
            <v>RECICLADO</v>
          </cell>
          <cell r="D2102">
            <v>1.6319999999999999</v>
          </cell>
          <cell r="E2102">
            <v>9.8580000000000005</v>
          </cell>
        </row>
        <row r="2103">
          <cell r="C2103" t="str">
            <v>CONCRETO_ASFÁLTICO</v>
          </cell>
          <cell r="D2103">
            <v>0.4</v>
          </cell>
          <cell r="E2103">
            <v>3.9990000000000001</v>
          </cell>
        </row>
        <row r="2104">
          <cell r="C2104" t="str">
            <v>CUNETA</v>
          </cell>
          <cell r="D2104">
            <v>0.33200000000000002</v>
          </cell>
          <cell r="E2104">
            <v>3.3149999999999999</v>
          </cell>
        </row>
        <row r="2105">
          <cell r="C2105" t="str">
            <v>BASE_GRANULAR</v>
          </cell>
          <cell r="D2105">
            <v>1.365</v>
          </cell>
          <cell r="E2105">
            <v>13.628</v>
          </cell>
        </row>
        <row r="2106">
          <cell r="C2106" t="str">
            <v>RECICLADO</v>
          </cell>
          <cell r="D2106">
            <v>1.633</v>
          </cell>
          <cell r="E2106">
            <v>16.326000000000001</v>
          </cell>
        </row>
        <row r="2107">
          <cell r="C2107" t="str">
            <v>CONCRETO_ASFÁLTICO</v>
          </cell>
          <cell r="D2107">
            <v>0.4</v>
          </cell>
          <cell r="E2107">
            <v>1.581</v>
          </cell>
        </row>
        <row r="2108">
          <cell r="C2108" t="str">
            <v>CUNETA</v>
          </cell>
          <cell r="D2108">
            <v>0.33200000000000002</v>
          </cell>
          <cell r="E2108">
            <v>1.3109999999999999</v>
          </cell>
        </row>
        <row r="2109">
          <cell r="C2109" t="str">
            <v>BASE_GRANULAR</v>
          </cell>
          <cell r="D2109">
            <v>1.365</v>
          </cell>
          <cell r="E2109">
            <v>5.3979999999999997</v>
          </cell>
        </row>
        <row r="2110">
          <cell r="C2110" t="str">
            <v>RECICLADO</v>
          </cell>
          <cell r="D2110">
            <v>1.633</v>
          </cell>
          <cell r="E2110">
            <v>6.4560000000000004</v>
          </cell>
        </row>
        <row r="2111">
          <cell r="C2111" t="str">
            <v>CONCRETO_ASFÁLTICO</v>
          </cell>
          <cell r="D2111">
            <v>0.4</v>
          </cell>
          <cell r="E2111">
            <v>0</v>
          </cell>
        </row>
        <row r="2112">
          <cell r="C2112" t="str">
            <v>CUNETA</v>
          </cell>
          <cell r="D2112">
            <v>0.33200000000000002</v>
          </cell>
          <cell r="E2112">
            <v>0</v>
          </cell>
        </row>
        <row r="2113">
          <cell r="C2113" t="str">
            <v>BASE_GRANULAR</v>
          </cell>
          <cell r="D2113">
            <v>1.365</v>
          </cell>
          <cell r="E2113">
            <v>1E-3</v>
          </cell>
        </row>
        <row r="2114">
          <cell r="C2114" t="str">
            <v>RECICLADO</v>
          </cell>
          <cell r="D2114">
            <v>1.633</v>
          </cell>
          <cell r="E2114">
            <v>2E-3</v>
          </cell>
        </row>
        <row r="2115">
          <cell r="C2115" t="str">
            <v>CONCRETO_ASFÁLTICO</v>
          </cell>
          <cell r="D2115">
            <v>0.4</v>
          </cell>
          <cell r="E2115">
            <v>2.4180000000000001</v>
          </cell>
        </row>
        <row r="2116">
          <cell r="C2116" t="str">
            <v>CUNETA</v>
          </cell>
          <cell r="D2116">
            <v>0.33200000000000002</v>
          </cell>
          <cell r="E2116">
            <v>2.004</v>
          </cell>
        </row>
        <row r="2117">
          <cell r="C2117" t="str">
            <v>BASE_GRANULAR</v>
          </cell>
          <cell r="D2117">
            <v>1.365</v>
          </cell>
          <cell r="E2117">
            <v>8.2550000000000008</v>
          </cell>
        </row>
        <row r="2118">
          <cell r="C2118" t="str">
            <v>RECICLADO</v>
          </cell>
          <cell r="D2118">
            <v>1.633</v>
          </cell>
          <cell r="E2118">
            <v>9.8719999999999999</v>
          </cell>
        </row>
        <row r="2119">
          <cell r="C2119" t="str">
            <v>CONCRETO_ASFÁLTICO</v>
          </cell>
          <cell r="D2119">
            <v>0.4</v>
          </cell>
          <cell r="E2119">
            <v>3.9990000000000001</v>
          </cell>
        </row>
        <row r="2120">
          <cell r="C2120" t="str">
            <v>CUNETA</v>
          </cell>
          <cell r="D2120">
            <v>0.33200000000000002</v>
          </cell>
          <cell r="E2120">
            <v>3.3149999999999999</v>
          </cell>
        </row>
        <row r="2121">
          <cell r="C2121" t="str">
            <v>BASE_GRANULAR</v>
          </cell>
          <cell r="D2121">
            <v>1.345</v>
          </cell>
          <cell r="E2121">
            <v>13.554</v>
          </cell>
        </row>
        <row r="2122">
          <cell r="C2122" t="str">
            <v>RECICLADO</v>
          </cell>
          <cell r="D2122">
            <v>1.629</v>
          </cell>
          <cell r="E2122">
            <v>16.312000000000001</v>
          </cell>
        </row>
        <row r="2123">
          <cell r="C2123" t="str">
            <v>CONCRETO_ASFÁLTICO</v>
          </cell>
          <cell r="D2123">
            <v>0.4</v>
          </cell>
          <cell r="E2123">
            <v>0.38200000000000001</v>
          </cell>
        </row>
        <row r="2124">
          <cell r="C2124" t="str">
            <v>CUNETA</v>
          </cell>
          <cell r="D2124">
            <v>0.33200000000000002</v>
          </cell>
          <cell r="E2124">
            <v>0.317</v>
          </cell>
        </row>
        <row r="2125">
          <cell r="C2125" t="str">
            <v>BASE_GRANULAR</v>
          </cell>
          <cell r="D2125">
            <v>1.343</v>
          </cell>
          <cell r="E2125">
            <v>1.284</v>
          </cell>
        </row>
        <row r="2126">
          <cell r="C2126" t="str">
            <v>RECICLADO</v>
          </cell>
          <cell r="D2126">
            <v>1.629</v>
          </cell>
          <cell r="E2126">
            <v>1.5569999999999999</v>
          </cell>
        </row>
        <row r="2127">
          <cell r="C2127" t="str">
            <v>CONCRETO_ASFÁLTICO</v>
          </cell>
          <cell r="D2127">
            <v>0.4</v>
          </cell>
          <cell r="E2127">
            <v>6.782</v>
          </cell>
        </row>
        <row r="2128">
          <cell r="C2128" t="str">
            <v>CUNETA</v>
          </cell>
          <cell r="D2128">
            <v>0.33200000000000002</v>
          </cell>
          <cell r="E2128">
            <v>5.6219999999999999</v>
          </cell>
        </row>
        <row r="2129">
          <cell r="C2129" t="str">
            <v>BASE_GRANULAR</v>
          </cell>
          <cell r="D2129">
            <v>1.343</v>
          </cell>
          <cell r="E2129">
            <v>22.77</v>
          </cell>
        </row>
        <row r="2130">
          <cell r="C2130" t="str">
            <v>RECICLADO</v>
          </cell>
          <cell r="D2130">
            <v>1.629</v>
          </cell>
          <cell r="E2130">
            <v>27.623999999999999</v>
          </cell>
        </row>
        <row r="2131">
          <cell r="C2131" t="str">
            <v>CONCRETO_ASFÁLTICO</v>
          </cell>
          <cell r="D2131">
            <v>0.4</v>
          </cell>
          <cell r="E2131">
            <v>0.83499999999999996</v>
          </cell>
        </row>
        <row r="2132">
          <cell r="C2132" t="str">
            <v>CUNETA</v>
          </cell>
          <cell r="D2132">
            <v>0.33200000000000002</v>
          </cell>
          <cell r="E2132">
            <v>0.69199999999999995</v>
          </cell>
        </row>
        <row r="2133">
          <cell r="C2133" t="str">
            <v>BASE_GRANULAR</v>
          </cell>
          <cell r="D2133">
            <v>1.345</v>
          </cell>
          <cell r="E2133">
            <v>2.8050000000000002</v>
          </cell>
        </row>
        <row r="2134">
          <cell r="C2134" t="str">
            <v>RECICLADO</v>
          </cell>
          <cell r="D2134">
            <v>1.629</v>
          </cell>
          <cell r="E2134">
            <v>3.4</v>
          </cell>
        </row>
        <row r="2135">
          <cell r="C2135" t="str">
            <v>CONCRETO_ASFÁLTICO</v>
          </cell>
          <cell r="D2135">
            <v>0.4</v>
          </cell>
          <cell r="E2135">
            <v>3.9990000000000001</v>
          </cell>
        </row>
        <row r="2136">
          <cell r="C2136" t="str">
            <v>CUNETA</v>
          </cell>
          <cell r="D2136">
            <v>0.33200000000000002</v>
          </cell>
          <cell r="E2136">
            <v>3.3149999999999999</v>
          </cell>
        </row>
        <row r="2137">
          <cell r="C2137" t="str">
            <v>BASE_GRANULAR</v>
          </cell>
          <cell r="D2137">
            <v>1.357</v>
          </cell>
          <cell r="E2137">
            <v>13.513</v>
          </cell>
        </row>
        <row r="2138">
          <cell r="C2138" t="str">
            <v>RECICLADO</v>
          </cell>
          <cell r="D2138">
            <v>1.6319999999999999</v>
          </cell>
          <cell r="E2138">
            <v>16.305</v>
          </cell>
        </row>
        <row r="2139">
          <cell r="C2139" t="str">
            <v>CONCRETO_ASFÁLTICO</v>
          </cell>
          <cell r="D2139">
            <v>0.4</v>
          </cell>
          <cell r="E2139">
            <v>3.9990000000000001</v>
          </cell>
        </row>
        <row r="2140">
          <cell r="C2140" t="str">
            <v>CUNETA</v>
          </cell>
          <cell r="D2140">
            <v>0.33200000000000002</v>
          </cell>
          <cell r="E2140">
            <v>3.3149999999999999</v>
          </cell>
        </row>
        <row r="2141">
          <cell r="C2141" t="str">
            <v>BASE_GRANULAR</v>
          </cell>
          <cell r="D2141">
            <v>1.365</v>
          </cell>
          <cell r="E2141">
            <v>13.616</v>
          </cell>
        </row>
        <row r="2142">
          <cell r="C2142" t="str">
            <v>RECICLADO</v>
          </cell>
          <cell r="D2142">
            <v>1.633</v>
          </cell>
          <cell r="E2142">
            <v>16.323</v>
          </cell>
        </row>
        <row r="2143">
          <cell r="C2143" t="str">
            <v>CONCRETO_ASFÁLTICO</v>
          </cell>
          <cell r="D2143">
            <v>0.4</v>
          </cell>
          <cell r="E2143">
            <v>3.9990000000000001</v>
          </cell>
        </row>
        <row r="2144">
          <cell r="C2144" t="str">
            <v>CUNETA</v>
          </cell>
          <cell r="D2144">
            <v>0.33200000000000002</v>
          </cell>
          <cell r="E2144">
            <v>3.3149999999999999</v>
          </cell>
        </row>
        <row r="2145">
          <cell r="C2145" t="str">
            <v>BASE_GRANULAR</v>
          </cell>
          <cell r="D2145">
            <v>1.365</v>
          </cell>
          <cell r="E2145">
            <v>13.659000000000001</v>
          </cell>
        </row>
        <row r="2146">
          <cell r="C2146" t="str">
            <v>RECICLADO</v>
          </cell>
          <cell r="D2146">
            <v>1.633</v>
          </cell>
          <cell r="E2146">
            <v>16.331</v>
          </cell>
        </row>
        <row r="2147">
          <cell r="C2147" t="str">
            <v>CONCRETO_ASFÁLTICO</v>
          </cell>
          <cell r="D2147">
            <v>0.4</v>
          </cell>
          <cell r="E2147">
            <v>3.9990000000000001</v>
          </cell>
        </row>
        <row r="2148">
          <cell r="C2148" t="str">
            <v>CUNETA</v>
          </cell>
          <cell r="D2148">
            <v>0.33200000000000002</v>
          </cell>
          <cell r="E2148">
            <v>3.3149999999999999</v>
          </cell>
        </row>
        <row r="2149">
          <cell r="C2149" t="str">
            <v>BASE_GRANULAR</v>
          </cell>
          <cell r="D2149">
            <v>1.365</v>
          </cell>
          <cell r="E2149">
            <v>13.661</v>
          </cell>
        </row>
        <row r="2150">
          <cell r="C2150" t="str">
            <v>RECICLADO</v>
          </cell>
          <cell r="D2150">
            <v>1.633</v>
          </cell>
          <cell r="E2150">
            <v>16.331</v>
          </cell>
        </row>
        <row r="2151">
          <cell r="C2151" t="str">
            <v>CONCRETO_ASFÁLTICO</v>
          </cell>
          <cell r="D2151">
            <v>0.4</v>
          </cell>
          <cell r="E2151">
            <v>1.165</v>
          </cell>
        </row>
        <row r="2152">
          <cell r="C2152" t="str">
            <v>CUNETA</v>
          </cell>
          <cell r="D2152">
            <v>0.33200000000000002</v>
          </cell>
          <cell r="E2152">
            <v>0.96599999999999997</v>
          </cell>
        </row>
        <row r="2153">
          <cell r="C2153" t="str">
            <v>BASE_GRANULAR</v>
          </cell>
          <cell r="D2153">
            <v>1.365</v>
          </cell>
          <cell r="E2153">
            <v>3.9780000000000002</v>
          </cell>
        </row>
        <row r="2154">
          <cell r="C2154" t="str">
            <v>RECICLADO</v>
          </cell>
          <cell r="D2154">
            <v>1.633</v>
          </cell>
          <cell r="E2154">
            <v>4.7569999999999997</v>
          </cell>
        </row>
        <row r="2155">
          <cell r="C2155" t="str">
            <v>CONCRETO_ASFÁLTICO</v>
          </cell>
          <cell r="D2155">
            <v>0.4</v>
          </cell>
          <cell r="E2155">
            <v>2.8340000000000001</v>
          </cell>
        </row>
        <row r="2156">
          <cell r="C2156" t="str">
            <v>CUNETA</v>
          </cell>
          <cell r="D2156">
            <v>0.33200000000000002</v>
          </cell>
          <cell r="E2156">
            <v>2.35</v>
          </cell>
        </row>
        <row r="2157">
          <cell r="C2157" t="str">
            <v>BASE_GRANULAR</v>
          </cell>
          <cell r="D2157">
            <v>1.365</v>
          </cell>
          <cell r="E2157">
            <v>9.7149999999999999</v>
          </cell>
        </row>
        <row r="2158">
          <cell r="C2158" t="str">
            <v>RECICLADO</v>
          </cell>
          <cell r="D2158">
            <v>1.633</v>
          </cell>
          <cell r="E2158">
            <v>11.581</v>
          </cell>
        </row>
        <row r="2159">
          <cell r="C2159" t="str">
            <v>CONCRETO_ASFÁLTICO</v>
          </cell>
          <cell r="D2159">
            <v>0.4</v>
          </cell>
          <cell r="E2159">
            <v>3.9990000000000001</v>
          </cell>
        </row>
        <row r="2160">
          <cell r="C2160" t="str">
            <v>CUNETA</v>
          </cell>
          <cell r="D2160">
            <v>0.33200000000000002</v>
          </cell>
          <cell r="E2160">
            <v>3.3149999999999999</v>
          </cell>
        </row>
        <row r="2161">
          <cell r="C2161" t="str">
            <v>BASE_GRANULAR</v>
          </cell>
          <cell r="D2161">
            <v>1.365</v>
          </cell>
          <cell r="E2161">
            <v>13.686999999999999</v>
          </cell>
        </row>
        <row r="2162">
          <cell r="C2162" t="str">
            <v>RECICLADO</v>
          </cell>
          <cell r="D2162">
            <v>1.633</v>
          </cell>
          <cell r="E2162">
            <v>16.337</v>
          </cell>
        </row>
        <row r="2163">
          <cell r="C2163" t="str">
            <v>CONCRETO_ASFÁLTICO</v>
          </cell>
          <cell r="D2163">
            <v>0.4</v>
          </cell>
          <cell r="E2163">
            <v>0.432</v>
          </cell>
        </row>
        <row r="2164">
          <cell r="C2164" t="str">
            <v>CUNETA</v>
          </cell>
          <cell r="D2164">
            <v>0.33200000000000002</v>
          </cell>
          <cell r="E2164">
            <v>0.35799999999999998</v>
          </cell>
        </row>
        <row r="2165">
          <cell r="C2165" t="str">
            <v>BASE_GRANULAR</v>
          </cell>
          <cell r="D2165">
            <v>1.365</v>
          </cell>
          <cell r="E2165">
            <v>1.4770000000000001</v>
          </cell>
        </row>
        <row r="2166">
          <cell r="C2166" t="str">
            <v>RECICLADO</v>
          </cell>
          <cell r="D2166">
            <v>1.633</v>
          </cell>
          <cell r="E2166">
            <v>1.764</v>
          </cell>
        </row>
        <row r="2167">
          <cell r="C2167" t="str">
            <v>CONCRETO_ASFÁLTICO</v>
          </cell>
          <cell r="D2167">
            <v>0.4</v>
          </cell>
          <cell r="E2167">
            <v>3.5670000000000002</v>
          </cell>
        </row>
        <row r="2168">
          <cell r="C2168" t="str">
            <v>CUNETA</v>
          </cell>
          <cell r="D2168">
            <v>0.33200000000000002</v>
          </cell>
          <cell r="E2168">
            <v>2.9569999999999999</v>
          </cell>
        </row>
        <row r="2169">
          <cell r="C2169" t="str">
            <v>BASE_GRANULAR</v>
          </cell>
          <cell r="D2169">
            <v>1.3560000000000001</v>
          </cell>
          <cell r="E2169">
            <v>12.141</v>
          </cell>
        </row>
        <row r="2170">
          <cell r="C2170" t="str">
            <v>RECICLADO</v>
          </cell>
          <cell r="D2170">
            <v>1.631</v>
          </cell>
          <cell r="E2170">
            <v>14.56</v>
          </cell>
        </row>
        <row r="2171">
          <cell r="C2171" t="str">
            <v>CONCRETO_ASFÁLTICO</v>
          </cell>
          <cell r="D2171">
            <v>0.4</v>
          </cell>
          <cell r="E2171">
            <v>2.431</v>
          </cell>
        </row>
        <row r="2172">
          <cell r="C2172" t="str">
            <v>CUNETA</v>
          </cell>
          <cell r="D2172">
            <v>0.33200000000000002</v>
          </cell>
          <cell r="E2172">
            <v>2.016</v>
          </cell>
        </row>
        <row r="2173">
          <cell r="C2173" t="str">
            <v>BASE_GRANULAR</v>
          </cell>
          <cell r="D2173">
            <v>1.349</v>
          </cell>
          <cell r="E2173">
            <v>8.2249999999999996</v>
          </cell>
        </row>
        <row r="2174">
          <cell r="C2174" t="str">
            <v>RECICLADO</v>
          </cell>
          <cell r="D2174">
            <v>1.63</v>
          </cell>
          <cell r="E2174">
            <v>9.9149999999999991</v>
          </cell>
        </row>
        <row r="2175">
          <cell r="C2175" t="str">
            <v>CONCRETO_ASFÁLTICO</v>
          </cell>
          <cell r="D2175">
            <v>0.4</v>
          </cell>
          <cell r="E2175">
            <v>1.5680000000000001</v>
          </cell>
        </row>
        <row r="2176">
          <cell r="C2176" t="str">
            <v>CUNETA</v>
          </cell>
          <cell r="D2176">
            <v>0.33200000000000002</v>
          </cell>
          <cell r="E2176">
            <v>1.3</v>
          </cell>
        </row>
        <row r="2177">
          <cell r="C2177" t="str">
            <v>BASE_GRANULAR</v>
          </cell>
          <cell r="D2177">
            <v>1.345</v>
          </cell>
          <cell r="E2177">
            <v>5.282</v>
          </cell>
        </row>
        <row r="2178">
          <cell r="C2178" t="str">
            <v>RECICLADO</v>
          </cell>
          <cell r="D2178">
            <v>1.629</v>
          </cell>
          <cell r="E2178">
            <v>6.3890000000000002</v>
          </cell>
        </row>
        <row r="2179">
          <cell r="C2179" t="str">
            <v>CONCRETO_ASFÁLTICO</v>
          </cell>
          <cell r="D2179">
            <v>0.4</v>
          </cell>
          <cell r="E2179">
            <v>7.9980000000000002</v>
          </cell>
        </row>
        <row r="2180">
          <cell r="C2180" t="str">
            <v>CUNETA</v>
          </cell>
          <cell r="D2180">
            <v>0.33200000000000002</v>
          </cell>
          <cell r="E2180">
            <v>6.6310000000000002</v>
          </cell>
        </row>
        <row r="2181">
          <cell r="C2181" t="str">
            <v>BASE_GRANULAR</v>
          </cell>
          <cell r="D2181">
            <v>1.333</v>
          </cell>
          <cell r="E2181">
            <v>26.786000000000001</v>
          </cell>
        </row>
        <row r="2182">
          <cell r="C2182" t="str">
            <v>RECICLADO</v>
          </cell>
          <cell r="D2182">
            <v>1.627</v>
          </cell>
          <cell r="E2182">
            <v>32.567999999999998</v>
          </cell>
        </row>
        <row r="2183">
          <cell r="C2183" t="str">
            <v>CONCRETO_ASFÁLTICO</v>
          </cell>
          <cell r="D2183">
            <v>0.4</v>
          </cell>
          <cell r="E2183">
            <v>5.5880000000000001</v>
          </cell>
        </row>
        <row r="2184">
          <cell r="C2184" t="str">
            <v>CUNETA</v>
          </cell>
          <cell r="D2184">
            <v>0.33200000000000002</v>
          </cell>
          <cell r="E2184">
            <v>4.6319999999999997</v>
          </cell>
        </row>
        <row r="2185">
          <cell r="C2185" t="str">
            <v>BASE_GRANULAR</v>
          </cell>
          <cell r="D2185">
            <v>1.349</v>
          </cell>
          <cell r="E2185">
            <v>18.741</v>
          </cell>
        </row>
        <row r="2186">
          <cell r="C2186" t="str">
            <v>RECICLADO</v>
          </cell>
          <cell r="D2186">
            <v>1.63</v>
          </cell>
          <cell r="E2186">
            <v>22.757000000000001</v>
          </cell>
        </row>
        <row r="2187">
          <cell r="C2187" t="str">
            <v>CONCRETO_ASFÁLTICO</v>
          </cell>
          <cell r="D2187">
            <v>0.4</v>
          </cell>
          <cell r="E2187">
            <v>2.411</v>
          </cell>
        </row>
        <row r="2188">
          <cell r="C2188" t="str">
            <v>CUNETA</v>
          </cell>
          <cell r="D2188">
            <v>0.33200000000000002</v>
          </cell>
          <cell r="E2188">
            <v>1.9990000000000001</v>
          </cell>
        </row>
        <row r="2189">
          <cell r="C2189" t="str">
            <v>BASE_GRANULAR</v>
          </cell>
          <cell r="D2189">
            <v>1.365</v>
          </cell>
          <cell r="E2189">
            <v>8.1829999999999998</v>
          </cell>
        </row>
        <row r="2190">
          <cell r="C2190" t="str">
            <v>RECICLADO</v>
          </cell>
          <cell r="D2190">
            <v>1.633</v>
          </cell>
          <cell r="E2190">
            <v>9.8360000000000003</v>
          </cell>
        </row>
        <row r="2191">
          <cell r="C2191" t="str">
            <v>CONCRETO_ASFÁLTICO</v>
          </cell>
          <cell r="D2191">
            <v>0.4</v>
          </cell>
          <cell r="E2191">
            <v>3.9990000000000001</v>
          </cell>
        </row>
        <row r="2192">
          <cell r="C2192" t="str">
            <v>CUNETA</v>
          </cell>
          <cell r="D2192">
            <v>0.33200000000000002</v>
          </cell>
          <cell r="E2192">
            <v>3.3149999999999999</v>
          </cell>
        </row>
        <row r="2193">
          <cell r="C2193" t="str">
            <v>BASE_GRANULAR</v>
          </cell>
          <cell r="D2193">
            <v>1.365</v>
          </cell>
          <cell r="E2193">
            <v>13.654999999999999</v>
          </cell>
        </row>
        <row r="2194">
          <cell r="C2194" t="str">
            <v>RECICLADO</v>
          </cell>
          <cell r="D2194">
            <v>1.633</v>
          </cell>
          <cell r="E2194">
            <v>16.329999999999998</v>
          </cell>
        </row>
        <row r="2195">
          <cell r="C2195" t="str">
            <v>CONCRETO_ASFÁLTICO</v>
          </cell>
          <cell r="D2195">
            <v>0.4</v>
          </cell>
          <cell r="E2195">
            <v>0.309</v>
          </cell>
        </row>
        <row r="2196">
          <cell r="C2196" t="str">
            <v>CUNETA</v>
          </cell>
          <cell r="D2196">
            <v>0.33200000000000002</v>
          </cell>
          <cell r="E2196">
            <v>0.25600000000000001</v>
          </cell>
        </row>
        <row r="2197">
          <cell r="C2197" t="str">
            <v>BASE_GRANULAR</v>
          </cell>
          <cell r="D2197">
            <v>1.365</v>
          </cell>
          <cell r="E2197">
            <v>1.054</v>
          </cell>
        </row>
        <row r="2198">
          <cell r="C2198" t="str">
            <v>RECICLADO</v>
          </cell>
          <cell r="D2198">
            <v>1.633</v>
          </cell>
          <cell r="E2198">
            <v>1.26</v>
          </cell>
        </row>
        <row r="2199">
          <cell r="C2199" t="str">
            <v>CONCRETO_ASFÁLTICO</v>
          </cell>
          <cell r="D2199">
            <v>0.4</v>
          </cell>
          <cell r="E2199">
            <v>0</v>
          </cell>
        </row>
        <row r="2200">
          <cell r="C2200" t="str">
            <v>CUNETA</v>
          </cell>
          <cell r="D2200">
            <v>0.33200000000000002</v>
          </cell>
          <cell r="E2200">
            <v>0</v>
          </cell>
        </row>
        <row r="2201">
          <cell r="C2201" t="str">
            <v>BASE_GRANULAR</v>
          </cell>
          <cell r="D2201">
            <v>1.365</v>
          </cell>
          <cell r="E2201">
            <v>0</v>
          </cell>
        </row>
        <row r="2202">
          <cell r="C2202" t="str">
            <v>RECICLADO</v>
          </cell>
          <cell r="D2202">
            <v>1.633</v>
          </cell>
          <cell r="E2202">
            <v>0</v>
          </cell>
        </row>
        <row r="2203">
          <cell r="C2203" t="str">
            <v>CONCRETO_ASFÁLTICO</v>
          </cell>
          <cell r="D2203">
            <v>0.4</v>
          </cell>
          <cell r="E2203">
            <v>3.6909999999999998</v>
          </cell>
        </row>
        <row r="2204">
          <cell r="C2204" t="str">
            <v>CUNETA</v>
          </cell>
          <cell r="D2204">
            <v>0.33200000000000002</v>
          </cell>
          <cell r="E2204">
            <v>3.0590000000000002</v>
          </cell>
        </row>
        <row r="2205">
          <cell r="C2205" t="str">
            <v>BASE_GRANULAR</v>
          </cell>
          <cell r="D2205">
            <v>1.365</v>
          </cell>
          <cell r="E2205">
            <v>12.601000000000001</v>
          </cell>
        </row>
        <row r="2206">
          <cell r="C2206" t="str">
            <v>RECICLADO</v>
          </cell>
          <cell r="D2206">
            <v>1.633</v>
          </cell>
          <cell r="E2206">
            <v>15.07</v>
          </cell>
        </row>
        <row r="2207">
          <cell r="C2207" t="str">
            <v>CONCRETO_ASFÁLTICO</v>
          </cell>
          <cell r="D2207">
            <v>0.4</v>
          </cell>
          <cell r="E2207">
            <v>3.028</v>
          </cell>
        </row>
        <row r="2208">
          <cell r="C2208" t="str">
            <v>CUNETA</v>
          </cell>
          <cell r="D2208">
            <v>0.33200000000000002</v>
          </cell>
          <cell r="E2208">
            <v>2.5099999999999998</v>
          </cell>
        </row>
        <row r="2209">
          <cell r="C2209" t="str">
            <v>BASE_GRANULAR</v>
          </cell>
          <cell r="D2209">
            <v>1.349</v>
          </cell>
          <cell r="E2209">
            <v>10.278</v>
          </cell>
        </row>
        <row r="2210">
          <cell r="C2210" t="str">
            <v>RECICLADO</v>
          </cell>
          <cell r="D2210">
            <v>1.63</v>
          </cell>
          <cell r="E2210">
            <v>12.353999999999999</v>
          </cell>
        </row>
        <row r="2211">
          <cell r="C2211" t="str">
            <v>CONCRETO_ASFÁLTICO</v>
          </cell>
          <cell r="D2211">
            <v>0.4</v>
          </cell>
          <cell r="E2211">
            <v>4.97</v>
          </cell>
        </row>
        <row r="2212">
          <cell r="C2212" t="str">
            <v>CUNETA</v>
          </cell>
          <cell r="D2212">
            <v>0.33200000000000002</v>
          </cell>
          <cell r="E2212">
            <v>4.12</v>
          </cell>
        </row>
        <row r="2213">
          <cell r="C2213" t="str">
            <v>BASE_GRANULAR</v>
          </cell>
          <cell r="D2213">
            <v>1.333</v>
          </cell>
          <cell r="E2213">
            <v>16.670000000000002</v>
          </cell>
        </row>
        <row r="2214">
          <cell r="C2214" t="str">
            <v>RECICLADO</v>
          </cell>
          <cell r="D2214">
            <v>1.627</v>
          </cell>
          <cell r="E2214">
            <v>20.242999999999999</v>
          </cell>
        </row>
        <row r="2215">
          <cell r="C2215" t="str">
            <v>CONCRETO_ASFÁLTICO</v>
          </cell>
          <cell r="D2215">
            <v>0.4</v>
          </cell>
          <cell r="E2215">
            <v>7.9980000000000002</v>
          </cell>
        </row>
        <row r="2216">
          <cell r="C2216" t="str">
            <v>CUNETA</v>
          </cell>
          <cell r="D2216">
            <v>0.33200000000000002</v>
          </cell>
          <cell r="E2216">
            <v>6.6310000000000002</v>
          </cell>
        </row>
        <row r="2217">
          <cell r="C2217" t="str">
            <v>BASE_GRANULAR</v>
          </cell>
          <cell r="D2217">
            <v>1.333</v>
          </cell>
          <cell r="E2217">
            <v>26.666</v>
          </cell>
        </row>
        <row r="2218">
          <cell r="C2218" t="str">
            <v>RECICLADO</v>
          </cell>
          <cell r="D2218">
            <v>1.627</v>
          </cell>
          <cell r="E2218">
            <v>32.546999999999997</v>
          </cell>
        </row>
        <row r="2219">
          <cell r="C2219" t="str">
            <v>CONCRETO_ASFÁLTICO</v>
          </cell>
          <cell r="D2219">
            <v>0.4</v>
          </cell>
          <cell r="E2219">
            <v>7.9980000000000002</v>
          </cell>
        </row>
        <row r="2220">
          <cell r="C2220" t="str">
            <v>CUNETA</v>
          </cell>
          <cell r="D2220">
            <v>0.33200000000000002</v>
          </cell>
          <cell r="E2220">
            <v>6.6310000000000002</v>
          </cell>
        </row>
        <row r="2221">
          <cell r="C2221" t="str">
            <v>BASE_GRANULAR</v>
          </cell>
          <cell r="D2221">
            <v>1.333</v>
          </cell>
          <cell r="E2221">
            <v>26.666</v>
          </cell>
        </row>
        <row r="2222">
          <cell r="C2222" t="str">
            <v>RECICLADO</v>
          </cell>
          <cell r="D2222">
            <v>1.627</v>
          </cell>
          <cell r="E2222">
            <v>32.546999999999997</v>
          </cell>
        </row>
        <row r="2223">
          <cell r="C2223" t="str">
            <v>CONCRETO_ASFÁLTICO</v>
          </cell>
          <cell r="D2223">
            <v>0.4</v>
          </cell>
          <cell r="E2223">
            <v>3.7149999999999999</v>
          </cell>
        </row>
        <row r="2224">
          <cell r="C2224" t="str">
            <v>CUNETA</v>
          </cell>
          <cell r="D2224">
            <v>0.33200000000000002</v>
          </cell>
          <cell r="E2224">
            <v>3.08</v>
          </cell>
        </row>
        <row r="2225">
          <cell r="C2225" t="str">
            <v>BASE_GRANULAR</v>
          </cell>
          <cell r="D2225">
            <v>1.349</v>
          </cell>
          <cell r="E2225">
            <v>12.461</v>
          </cell>
        </row>
        <row r="2226">
          <cell r="C2226" t="str">
            <v>RECICLADO</v>
          </cell>
          <cell r="D2226">
            <v>1.63</v>
          </cell>
          <cell r="E2226">
            <v>15.131</v>
          </cell>
        </row>
        <row r="2227">
          <cell r="C2227" t="str">
            <v>CONCRETO_ASFÁLTICO</v>
          </cell>
          <cell r="D2227">
            <v>0.4</v>
          </cell>
          <cell r="E2227">
            <v>0.28399999999999997</v>
          </cell>
        </row>
        <row r="2228">
          <cell r="C2228" t="str">
            <v>CUNETA</v>
          </cell>
          <cell r="D2228">
            <v>0.33200000000000002</v>
          </cell>
          <cell r="E2228">
            <v>0.23599999999999999</v>
          </cell>
        </row>
        <row r="2229">
          <cell r="C2229" t="str">
            <v>BASE_GRANULAR</v>
          </cell>
          <cell r="D2229">
            <v>1.3520000000000001</v>
          </cell>
          <cell r="E2229">
            <v>0.96</v>
          </cell>
        </row>
        <row r="2230">
          <cell r="C2230" t="str">
            <v>RECICLADO</v>
          </cell>
          <cell r="D2230">
            <v>1.631</v>
          </cell>
          <cell r="E2230">
            <v>1.1579999999999999</v>
          </cell>
        </row>
        <row r="2231">
          <cell r="C2231" t="str">
            <v>CONCRETO_ASFÁLTICO</v>
          </cell>
          <cell r="D2231">
            <v>0.4</v>
          </cell>
          <cell r="E2231">
            <v>3.9990000000000001</v>
          </cell>
        </row>
        <row r="2232">
          <cell r="C2232" t="str">
            <v>CUNETA</v>
          </cell>
          <cell r="D2232">
            <v>0.33200000000000002</v>
          </cell>
          <cell r="E2232">
            <v>3.3149999999999999</v>
          </cell>
        </row>
        <row r="2233">
          <cell r="C2233" t="str">
            <v>BASE_GRANULAR</v>
          </cell>
          <cell r="D2233">
            <v>1.365</v>
          </cell>
          <cell r="E2233">
            <v>13.605</v>
          </cell>
        </row>
        <row r="2234">
          <cell r="C2234" t="str">
            <v>RECICLADO</v>
          </cell>
          <cell r="D2234">
            <v>1.633</v>
          </cell>
          <cell r="E2234">
            <v>16.321999999999999</v>
          </cell>
        </row>
        <row r="2235">
          <cell r="C2235" t="str">
            <v>CONCRETO_ASFÁLTICO</v>
          </cell>
          <cell r="D2235">
            <v>0.4</v>
          </cell>
          <cell r="E2235">
            <v>1.3560000000000001</v>
          </cell>
        </row>
        <row r="2236">
          <cell r="C2236" t="str">
            <v>CUNETA</v>
          </cell>
          <cell r="D2236">
            <v>0.33200000000000002</v>
          </cell>
          <cell r="E2236">
            <v>1.1240000000000001</v>
          </cell>
        </row>
        <row r="2237">
          <cell r="C2237" t="str">
            <v>BASE_GRANULAR</v>
          </cell>
          <cell r="D2237">
            <v>1.365</v>
          </cell>
          <cell r="E2237">
            <v>4.6319999999999997</v>
          </cell>
        </row>
        <row r="2238">
          <cell r="C2238" t="str">
            <v>RECICLADO</v>
          </cell>
          <cell r="D2238">
            <v>1.633</v>
          </cell>
          <cell r="E2238">
            <v>5.5359999999999996</v>
          </cell>
        </row>
        <row r="2239">
          <cell r="C2239" t="str">
            <v>CONCRETO_ASFÁLTICO</v>
          </cell>
          <cell r="D2239">
            <v>0.4</v>
          </cell>
          <cell r="E2239">
            <v>2.6440000000000001</v>
          </cell>
        </row>
        <row r="2240">
          <cell r="C2240" t="str">
            <v>CUNETA</v>
          </cell>
          <cell r="D2240">
            <v>0.33200000000000002</v>
          </cell>
          <cell r="E2240">
            <v>2.1920000000000002</v>
          </cell>
        </row>
        <row r="2241">
          <cell r="C2241" t="str">
            <v>BASE_GRANULAR</v>
          </cell>
          <cell r="D2241">
            <v>1.365</v>
          </cell>
          <cell r="E2241">
            <v>9.0969999999999995</v>
          </cell>
        </row>
        <row r="2242">
          <cell r="C2242" t="str">
            <v>RECICLADO</v>
          </cell>
          <cell r="D2242">
            <v>1.633</v>
          </cell>
          <cell r="E2242">
            <v>10.808999999999999</v>
          </cell>
        </row>
        <row r="2243">
          <cell r="C2243" t="str">
            <v>CONCRETO_ASFÁLTICO</v>
          </cell>
          <cell r="D2243">
            <v>0.4</v>
          </cell>
          <cell r="E2243">
            <v>3.9990000000000001</v>
          </cell>
        </row>
        <row r="2244">
          <cell r="C2244" t="str">
            <v>CUNETA</v>
          </cell>
          <cell r="D2244">
            <v>0.33200000000000002</v>
          </cell>
          <cell r="E2244">
            <v>3.3149999999999999</v>
          </cell>
        </row>
        <row r="2245">
          <cell r="C2245" t="str">
            <v>BASE_GRANULAR</v>
          </cell>
          <cell r="D2245">
            <v>1.365</v>
          </cell>
          <cell r="E2245">
            <v>13.760999999999999</v>
          </cell>
        </row>
        <row r="2246">
          <cell r="C2246" t="str">
            <v>RECICLADO</v>
          </cell>
          <cell r="D2246">
            <v>1.633</v>
          </cell>
          <cell r="E2246">
            <v>16.350999999999999</v>
          </cell>
        </row>
        <row r="2247">
          <cell r="C2247" t="str">
            <v>CONCRETO_ASFÁLTICO</v>
          </cell>
          <cell r="D2247">
            <v>0.4</v>
          </cell>
          <cell r="E2247">
            <v>0.64700000000000002</v>
          </cell>
        </row>
        <row r="2248">
          <cell r="C2248" t="str">
            <v>CUNETA</v>
          </cell>
          <cell r="D2248">
            <v>0.33200000000000002</v>
          </cell>
          <cell r="E2248">
            <v>0.53600000000000003</v>
          </cell>
        </row>
        <row r="2249">
          <cell r="C2249" t="str">
            <v>BASE_GRANULAR</v>
          </cell>
          <cell r="D2249">
            <v>1.365</v>
          </cell>
          <cell r="E2249">
            <v>2.226</v>
          </cell>
        </row>
        <row r="2250">
          <cell r="C2250" t="str">
            <v>RECICLADO</v>
          </cell>
          <cell r="D2250">
            <v>1.633</v>
          </cell>
          <cell r="E2250">
            <v>2.645</v>
          </cell>
        </row>
        <row r="2251">
          <cell r="C2251" t="str">
            <v>CONCRETO_ASFÁLTICO</v>
          </cell>
          <cell r="D2251">
            <v>0.4</v>
          </cell>
          <cell r="E2251">
            <v>3.3519999999999999</v>
          </cell>
        </row>
        <row r="2252">
          <cell r="C2252" t="str">
            <v>CUNETA</v>
          </cell>
          <cell r="D2252">
            <v>0.33200000000000002</v>
          </cell>
          <cell r="E2252">
            <v>2.7789999999999999</v>
          </cell>
        </row>
        <row r="2253">
          <cell r="C2253" t="str">
            <v>BASE_GRANULAR</v>
          </cell>
          <cell r="D2253">
            <v>1.365</v>
          </cell>
          <cell r="E2253">
            <v>11.461</v>
          </cell>
        </row>
        <row r="2254">
          <cell r="C2254" t="str">
            <v>RECICLADO</v>
          </cell>
          <cell r="D2254">
            <v>1.633</v>
          </cell>
          <cell r="E2254">
            <v>13.692</v>
          </cell>
        </row>
        <row r="2255">
          <cell r="C2255" t="str">
            <v>CONCRETO_ASFÁLTICO</v>
          </cell>
          <cell r="D2255">
            <v>0.4</v>
          </cell>
          <cell r="E2255">
            <v>3.9990000000000001</v>
          </cell>
        </row>
        <row r="2256">
          <cell r="C2256" t="str">
            <v>CUNETA</v>
          </cell>
          <cell r="D2256">
            <v>0.33200000000000002</v>
          </cell>
          <cell r="E2256">
            <v>3.3149999999999999</v>
          </cell>
        </row>
        <row r="2257">
          <cell r="C2257" t="str">
            <v>BASE_GRANULAR</v>
          </cell>
          <cell r="D2257">
            <v>1.365</v>
          </cell>
          <cell r="E2257">
            <v>13.67</v>
          </cell>
        </row>
        <row r="2258">
          <cell r="C2258" t="str">
            <v>RECICLADO</v>
          </cell>
          <cell r="D2258">
            <v>1.633</v>
          </cell>
          <cell r="E2258">
            <v>16.332999999999998</v>
          </cell>
        </row>
        <row r="2259">
          <cell r="C2259" t="str">
            <v>CONCRETO_ASFÁLTICO</v>
          </cell>
          <cell r="D2259">
            <v>0.4</v>
          </cell>
          <cell r="E2259">
            <v>2.2469999999999999</v>
          </cell>
        </row>
        <row r="2260">
          <cell r="C2260" t="str">
            <v>CUNETA</v>
          </cell>
          <cell r="D2260">
            <v>0.33200000000000002</v>
          </cell>
          <cell r="E2260">
            <v>1.8620000000000001</v>
          </cell>
        </row>
        <row r="2261">
          <cell r="C2261" t="str">
            <v>BASE_GRANULAR</v>
          </cell>
          <cell r="D2261">
            <v>1.349</v>
          </cell>
          <cell r="E2261">
            <v>7.6269999999999998</v>
          </cell>
        </row>
        <row r="2262">
          <cell r="C2262" t="str">
            <v>RECICLADO</v>
          </cell>
          <cell r="D2262">
            <v>1.63</v>
          </cell>
          <cell r="E2262">
            <v>9.1660000000000004</v>
          </cell>
        </row>
        <row r="2263">
          <cell r="C2263" t="str">
            <v>CONCRETO_ASFÁLTICO</v>
          </cell>
          <cell r="D2263">
            <v>0.4</v>
          </cell>
          <cell r="E2263">
            <v>5.7519999999999998</v>
          </cell>
        </row>
        <row r="2264">
          <cell r="C2264" t="str">
            <v>CUNETA</v>
          </cell>
          <cell r="D2264">
            <v>0.33200000000000002</v>
          </cell>
          <cell r="E2264">
            <v>4.7679999999999998</v>
          </cell>
        </row>
        <row r="2265">
          <cell r="C2265" t="str">
            <v>BASE_GRANULAR</v>
          </cell>
          <cell r="D2265">
            <v>1.333</v>
          </cell>
          <cell r="E2265">
            <v>19.292000000000002</v>
          </cell>
        </row>
        <row r="2266">
          <cell r="C2266" t="str">
            <v>RECICLADO</v>
          </cell>
          <cell r="D2266">
            <v>1.627</v>
          </cell>
          <cell r="E2266">
            <v>23.425999999999998</v>
          </cell>
        </row>
        <row r="2267">
          <cell r="C2267" t="str">
            <v>CONCRETO_ASFÁLTICO</v>
          </cell>
          <cell r="D2267">
            <v>0.4</v>
          </cell>
          <cell r="E2267">
            <v>7.9980000000000002</v>
          </cell>
        </row>
        <row r="2268">
          <cell r="C2268" t="str">
            <v>CUNETA</v>
          </cell>
          <cell r="D2268">
            <v>0.33200000000000002</v>
          </cell>
          <cell r="E2268">
            <v>6.6310000000000002</v>
          </cell>
        </row>
        <row r="2269">
          <cell r="C2269" t="str">
            <v>BASE_GRANULAR</v>
          </cell>
          <cell r="D2269">
            <v>1.34</v>
          </cell>
          <cell r="E2269">
            <v>26.736000000000001</v>
          </cell>
        </row>
        <row r="2270">
          <cell r="C2270" t="str">
            <v>RECICLADO</v>
          </cell>
          <cell r="D2270">
            <v>1.629</v>
          </cell>
          <cell r="E2270">
            <v>32.56</v>
          </cell>
        </row>
        <row r="2271">
          <cell r="C2271" t="str">
            <v>CONCRETO_ASFÁLTICO</v>
          </cell>
          <cell r="D2271">
            <v>0.4</v>
          </cell>
          <cell r="E2271">
            <v>2.6869999999999998</v>
          </cell>
        </row>
        <row r="2272">
          <cell r="C2272" t="str">
            <v>CUNETA</v>
          </cell>
          <cell r="D2272">
            <v>0.33200000000000002</v>
          </cell>
          <cell r="E2272">
            <v>2.2280000000000002</v>
          </cell>
        </row>
        <row r="2273">
          <cell r="C2273" t="str">
            <v>BASE_GRANULAR</v>
          </cell>
          <cell r="D2273">
            <v>1.349</v>
          </cell>
          <cell r="E2273">
            <v>9.0370000000000008</v>
          </cell>
        </row>
        <row r="2274">
          <cell r="C2274" t="str">
            <v>RECICLADO</v>
          </cell>
          <cell r="D2274">
            <v>1.63</v>
          </cell>
          <cell r="E2274">
            <v>10.949</v>
          </cell>
        </row>
        <row r="2275">
          <cell r="C2275" t="str">
            <v>CONCRETO_ASFÁLTICO</v>
          </cell>
          <cell r="D2275">
            <v>0.4</v>
          </cell>
          <cell r="E2275">
            <v>1.3120000000000001</v>
          </cell>
        </row>
        <row r="2276">
          <cell r="C2276" t="str">
            <v>CUNETA</v>
          </cell>
          <cell r="D2276">
            <v>0.33200000000000002</v>
          </cell>
          <cell r="E2276">
            <v>1.0880000000000001</v>
          </cell>
        </row>
        <row r="2277">
          <cell r="C2277" t="str">
            <v>BASE_GRANULAR</v>
          </cell>
          <cell r="D2277">
            <v>1.3540000000000001</v>
          </cell>
          <cell r="E2277">
            <v>4.4340000000000002</v>
          </cell>
        </row>
        <row r="2278">
          <cell r="C2278" t="str">
            <v>RECICLADO</v>
          </cell>
          <cell r="D2278">
            <v>1.631</v>
          </cell>
          <cell r="E2278">
            <v>5.3490000000000002</v>
          </cell>
        </row>
        <row r="2279">
          <cell r="C2279" t="str">
            <v>CONCRETO_ASFÁLTICO</v>
          </cell>
          <cell r="D2279">
            <v>0.4</v>
          </cell>
          <cell r="E2279">
            <v>3.9990000000000001</v>
          </cell>
        </row>
        <row r="2280">
          <cell r="C2280" t="str">
            <v>CUNETA</v>
          </cell>
          <cell r="D2280">
            <v>0.33200000000000002</v>
          </cell>
          <cell r="E2280">
            <v>3.3149999999999999</v>
          </cell>
        </row>
        <row r="2281">
          <cell r="C2281" t="str">
            <v>BASE_GRANULAR</v>
          </cell>
          <cell r="D2281">
            <v>1.365</v>
          </cell>
          <cell r="E2281">
            <v>13.597</v>
          </cell>
        </row>
        <row r="2282">
          <cell r="C2282" t="str">
            <v>RECICLADO</v>
          </cell>
          <cell r="D2282">
            <v>1.633</v>
          </cell>
          <cell r="E2282">
            <v>16.32</v>
          </cell>
        </row>
        <row r="2283">
          <cell r="C2283" t="str">
            <v>CONCRETO_ASFÁLTICO</v>
          </cell>
          <cell r="D2283">
            <v>0.4</v>
          </cell>
          <cell r="E2283">
            <v>3.9990000000000001</v>
          </cell>
        </row>
        <row r="2284">
          <cell r="C2284" t="str">
            <v>CUNETA</v>
          </cell>
          <cell r="D2284">
            <v>0.33200000000000002</v>
          </cell>
          <cell r="E2284">
            <v>3.3149999999999999</v>
          </cell>
        </row>
        <row r="2285">
          <cell r="C2285" t="str">
            <v>BASE_GRANULAR</v>
          </cell>
          <cell r="D2285">
            <v>1.365</v>
          </cell>
          <cell r="E2285">
            <v>13.656000000000001</v>
          </cell>
        </row>
        <row r="2286">
          <cell r="C2286" t="str">
            <v>RECICLADO</v>
          </cell>
          <cell r="D2286">
            <v>1.633</v>
          </cell>
          <cell r="E2286">
            <v>16.329999999999998</v>
          </cell>
        </row>
        <row r="2287">
          <cell r="C2287" t="str">
            <v>CONCRETO_ASFÁLTICO</v>
          </cell>
          <cell r="D2287">
            <v>0.4</v>
          </cell>
          <cell r="E2287">
            <v>0.68799999999999994</v>
          </cell>
        </row>
        <row r="2288">
          <cell r="C2288" t="str">
            <v>CUNETA</v>
          </cell>
          <cell r="D2288">
            <v>0.33200000000000002</v>
          </cell>
          <cell r="E2288">
            <v>0.56999999999999995</v>
          </cell>
        </row>
        <row r="2289">
          <cell r="C2289" t="str">
            <v>BASE_GRANULAR</v>
          </cell>
          <cell r="D2289">
            <v>1.365</v>
          </cell>
          <cell r="E2289">
            <v>2.3479999999999999</v>
          </cell>
        </row>
        <row r="2290">
          <cell r="C2290" t="str">
            <v>RECICLADO</v>
          </cell>
          <cell r="D2290">
            <v>1.633</v>
          </cell>
          <cell r="E2290">
            <v>2.8079999999999998</v>
          </cell>
        </row>
        <row r="2291">
          <cell r="C2291" t="str">
            <v>CONCRETO_ASFÁLTICO</v>
          </cell>
          <cell r="D2291">
            <v>0.4</v>
          </cell>
          <cell r="E2291">
            <v>3.3119999999999998</v>
          </cell>
        </row>
        <row r="2292">
          <cell r="C2292" t="str">
            <v>CUNETA</v>
          </cell>
          <cell r="D2292">
            <v>0.33200000000000002</v>
          </cell>
          <cell r="E2292">
            <v>2.7450000000000001</v>
          </cell>
        </row>
        <row r="2293">
          <cell r="C2293" t="str">
            <v>BASE_GRANULAR</v>
          </cell>
          <cell r="D2293">
            <v>1.365</v>
          </cell>
          <cell r="E2293">
            <v>11.311999999999999</v>
          </cell>
        </row>
        <row r="2294">
          <cell r="C2294" t="str">
            <v>RECICLADO</v>
          </cell>
          <cell r="D2294">
            <v>1.633</v>
          </cell>
          <cell r="E2294">
            <v>13.523</v>
          </cell>
        </row>
        <row r="2295">
          <cell r="C2295" t="str">
            <v>CONCRETO_ASFÁLTICO</v>
          </cell>
          <cell r="D2295">
            <v>0.4</v>
          </cell>
          <cell r="E2295">
            <v>3.9990000000000001</v>
          </cell>
        </row>
        <row r="2296">
          <cell r="C2296" t="str">
            <v>CUNETA</v>
          </cell>
          <cell r="D2296">
            <v>0.33200000000000002</v>
          </cell>
          <cell r="E2296">
            <v>3.3149999999999999</v>
          </cell>
        </row>
        <row r="2297">
          <cell r="C2297" t="str">
            <v>BASE_GRANULAR</v>
          </cell>
          <cell r="D2297">
            <v>1.365</v>
          </cell>
          <cell r="E2297">
            <v>13.661</v>
          </cell>
        </row>
        <row r="2298">
          <cell r="C2298" t="str">
            <v>RECICLADO</v>
          </cell>
          <cell r="D2298">
            <v>1.633</v>
          </cell>
          <cell r="E2298">
            <v>16.331</v>
          </cell>
        </row>
        <row r="2299">
          <cell r="C2299" t="str">
            <v>CONCRETO_ASFÁLTICO</v>
          </cell>
          <cell r="D2299">
            <v>0.4</v>
          </cell>
          <cell r="E2299">
            <v>1.6339999999999999</v>
          </cell>
        </row>
        <row r="2300">
          <cell r="C2300" t="str">
            <v>CUNETA</v>
          </cell>
          <cell r="D2300">
            <v>0.33200000000000002</v>
          </cell>
          <cell r="E2300">
            <v>1.355</v>
          </cell>
        </row>
        <row r="2301">
          <cell r="C2301" t="str">
            <v>BASE_GRANULAR</v>
          </cell>
          <cell r="D2301">
            <v>1.365</v>
          </cell>
          <cell r="E2301">
            <v>5.5819999999999999</v>
          </cell>
        </row>
        <row r="2302">
          <cell r="C2302" t="str">
            <v>RECICLADO</v>
          </cell>
          <cell r="D2302">
            <v>1.633</v>
          </cell>
          <cell r="E2302">
            <v>6.673</v>
          </cell>
        </row>
        <row r="2303">
          <cell r="C2303" t="str">
            <v>CONCRETO_ASFÁLTICO</v>
          </cell>
          <cell r="D2303">
            <v>0.4</v>
          </cell>
          <cell r="E2303">
            <v>2.3650000000000002</v>
          </cell>
        </row>
        <row r="2304">
          <cell r="C2304" t="str">
            <v>CUNETA</v>
          </cell>
          <cell r="D2304">
            <v>0.33200000000000002</v>
          </cell>
          <cell r="E2304">
            <v>1.9610000000000001</v>
          </cell>
        </row>
        <row r="2305">
          <cell r="C2305" t="str">
            <v>BASE_GRANULAR</v>
          </cell>
          <cell r="D2305">
            <v>1.365</v>
          </cell>
          <cell r="E2305">
            <v>8.0760000000000005</v>
          </cell>
        </row>
        <row r="2306">
          <cell r="C2306" t="str">
            <v>RECICLADO</v>
          </cell>
          <cell r="D2306">
            <v>1.633</v>
          </cell>
          <cell r="E2306">
            <v>9.6579999999999995</v>
          </cell>
        </row>
        <row r="2307">
          <cell r="C2307" t="str">
            <v>CONCRETO_ASFÁLTICO</v>
          </cell>
          <cell r="D2307">
            <v>0.4</v>
          </cell>
          <cell r="E2307">
            <v>3.9990000000000001</v>
          </cell>
        </row>
        <row r="2308">
          <cell r="C2308" t="str">
            <v>CUNETA</v>
          </cell>
          <cell r="D2308">
            <v>0.33200000000000002</v>
          </cell>
          <cell r="E2308">
            <v>3.3149999999999999</v>
          </cell>
        </row>
        <row r="2309">
          <cell r="C2309" t="str">
            <v>BASE_GRANULAR</v>
          </cell>
          <cell r="D2309">
            <v>1.3580000000000001</v>
          </cell>
          <cell r="E2309">
            <v>13.616</v>
          </cell>
        </row>
        <row r="2310">
          <cell r="C2310" t="str">
            <v>RECICLADO</v>
          </cell>
          <cell r="D2310">
            <v>1.6319999999999999</v>
          </cell>
          <cell r="E2310">
            <v>16.323</v>
          </cell>
        </row>
        <row r="2311">
          <cell r="C2311" t="str">
            <v>CONCRETO_ASFÁLTICO</v>
          </cell>
          <cell r="D2311">
            <v>0.4</v>
          </cell>
          <cell r="E2311">
            <v>3.6339999999999999</v>
          </cell>
        </row>
        <row r="2312">
          <cell r="C2312" t="str">
            <v>CUNETA</v>
          </cell>
          <cell r="D2312">
            <v>0.33200000000000002</v>
          </cell>
          <cell r="E2312">
            <v>3.012</v>
          </cell>
        </row>
        <row r="2313">
          <cell r="C2313" t="str">
            <v>BASE_GRANULAR</v>
          </cell>
          <cell r="D2313">
            <v>1.343</v>
          </cell>
          <cell r="E2313">
            <v>12.268000000000001</v>
          </cell>
        </row>
        <row r="2314">
          <cell r="C2314" t="str">
            <v>RECICLADO</v>
          </cell>
          <cell r="D2314">
            <v>1.629</v>
          </cell>
          <cell r="E2314">
            <v>14.813000000000001</v>
          </cell>
        </row>
        <row r="2315">
          <cell r="C2315" t="str">
            <v>CONCRETO_ASFÁLTICO</v>
          </cell>
          <cell r="D2315">
            <v>0.4</v>
          </cell>
          <cell r="E2315">
            <v>0.36599999999999999</v>
          </cell>
        </row>
        <row r="2316">
          <cell r="C2316" t="str">
            <v>CUNETA</v>
          </cell>
          <cell r="D2316">
            <v>0.33200000000000002</v>
          </cell>
          <cell r="E2316">
            <v>0.30299999999999999</v>
          </cell>
        </row>
        <row r="2317">
          <cell r="C2317" t="str">
            <v>BASE_GRANULAR</v>
          </cell>
          <cell r="D2317">
            <v>1.341</v>
          </cell>
          <cell r="E2317">
            <v>1.2270000000000001</v>
          </cell>
        </row>
        <row r="2318">
          <cell r="C2318" t="str">
            <v>RECICLADO</v>
          </cell>
          <cell r="D2318">
            <v>1.629</v>
          </cell>
          <cell r="E2318">
            <v>1.4890000000000001</v>
          </cell>
        </row>
        <row r="2319">
          <cell r="C2319" t="str">
            <v>CONCRETO_ASFÁLTICO</v>
          </cell>
          <cell r="D2319">
            <v>0.4</v>
          </cell>
          <cell r="E2319">
            <v>5.3730000000000002</v>
          </cell>
        </row>
        <row r="2320">
          <cell r="C2320" t="str">
            <v>CUNETA</v>
          </cell>
          <cell r="D2320">
            <v>0.33200000000000002</v>
          </cell>
          <cell r="E2320">
            <v>4.4550000000000001</v>
          </cell>
        </row>
        <row r="2321">
          <cell r="C2321" t="str">
            <v>BASE_GRANULAR</v>
          </cell>
          <cell r="D2321">
            <v>1.349</v>
          </cell>
          <cell r="E2321">
            <v>18.077000000000002</v>
          </cell>
        </row>
        <row r="2322">
          <cell r="C2322" t="str">
            <v>RECICLADO</v>
          </cell>
          <cell r="D2322">
            <v>1.63</v>
          </cell>
          <cell r="E2322">
            <v>21.893999999999998</v>
          </cell>
        </row>
        <row r="2323">
          <cell r="C2323" t="str">
            <v>CONCRETO_ASFÁLTICO</v>
          </cell>
          <cell r="D2323">
            <v>0.4</v>
          </cell>
          <cell r="E2323">
            <v>2.625</v>
          </cell>
        </row>
        <row r="2324">
          <cell r="C2324" t="str">
            <v>CUNETA</v>
          </cell>
          <cell r="D2324">
            <v>0.33200000000000002</v>
          </cell>
          <cell r="E2324">
            <v>2.1760000000000002</v>
          </cell>
        </row>
        <row r="2325">
          <cell r="C2325" t="str">
            <v>BASE_GRANULAR</v>
          </cell>
          <cell r="D2325">
            <v>1.365</v>
          </cell>
          <cell r="E2325">
            <v>8.9090000000000007</v>
          </cell>
        </row>
        <row r="2326">
          <cell r="C2326" t="str">
            <v>RECICLADO</v>
          </cell>
          <cell r="D2326">
            <v>1.633</v>
          </cell>
          <cell r="E2326">
            <v>10.71</v>
          </cell>
        </row>
        <row r="2327">
          <cell r="C2327" t="str">
            <v>CONCRETO_ASFÁLTICO</v>
          </cell>
          <cell r="D2327">
            <v>0.4</v>
          </cell>
          <cell r="E2327">
            <v>3.0139999999999998</v>
          </cell>
        </row>
        <row r="2328">
          <cell r="C2328" t="str">
            <v>CUNETA</v>
          </cell>
          <cell r="D2328">
            <v>0.33200000000000002</v>
          </cell>
          <cell r="E2328">
            <v>2.4980000000000002</v>
          </cell>
        </row>
        <row r="2329">
          <cell r="C2329" t="str">
            <v>BASE_GRANULAR</v>
          </cell>
          <cell r="D2329">
            <v>1.365</v>
          </cell>
          <cell r="E2329">
            <v>10.289</v>
          </cell>
        </row>
        <row r="2330">
          <cell r="C2330" t="str">
            <v>RECICLADO</v>
          </cell>
          <cell r="D2330">
            <v>1.633</v>
          </cell>
          <cell r="E2330">
            <v>12.305999999999999</v>
          </cell>
        </row>
        <row r="2331">
          <cell r="C2331" t="str">
            <v>CONCRETO_ASFÁLTICO</v>
          </cell>
          <cell r="D2331">
            <v>0.4</v>
          </cell>
          <cell r="E2331">
            <v>0.98499999999999999</v>
          </cell>
        </row>
        <row r="2332">
          <cell r="C2332" t="str">
            <v>CUNETA</v>
          </cell>
          <cell r="D2332">
            <v>0.33200000000000002</v>
          </cell>
          <cell r="E2332">
            <v>0.81699999999999995</v>
          </cell>
        </row>
        <row r="2333">
          <cell r="C2333" t="str">
            <v>BASE_GRANULAR</v>
          </cell>
          <cell r="D2333">
            <v>1.365</v>
          </cell>
          <cell r="E2333">
            <v>3.3639999999999999</v>
          </cell>
        </row>
        <row r="2334">
          <cell r="C2334" t="str">
            <v>RECICLADO</v>
          </cell>
          <cell r="D2334">
            <v>1.633</v>
          </cell>
          <cell r="E2334">
            <v>4.024</v>
          </cell>
        </row>
        <row r="2335">
          <cell r="C2335" t="str">
            <v>CONCRETO_ASFÁLTICO</v>
          </cell>
          <cell r="D2335">
            <v>0.4</v>
          </cell>
          <cell r="E2335">
            <v>3.9990000000000001</v>
          </cell>
        </row>
        <row r="2336">
          <cell r="C2336" t="str">
            <v>CUNETA</v>
          </cell>
          <cell r="D2336">
            <v>0.33200000000000002</v>
          </cell>
          <cell r="E2336">
            <v>3.3149999999999999</v>
          </cell>
        </row>
        <row r="2337">
          <cell r="C2337" t="str">
            <v>BASE_GRANULAR</v>
          </cell>
          <cell r="D2337">
            <v>1.353</v>
          </cell>
          <cell r="E2337">
            <v>13.593999999999999</v>
          </cell>
        </row>
        <row r="2338">
          <cell r="C2338" t="str">
            <v>RECICLADO</v>
          </cell>
          <cell r="D2338">
            <v>1.631</v>
          </cell>
          <cell r="E2338">
            <v>16.318999999999999</v>
          </cell>
        </row>
        <row r="2339">
          <cell r="C2339" t="str">
            <v>CONCRETO_ASFÁLTICO</v>
          </cell>
          <cell r="D2339">
            <v>0.4</v>
          </cell>
          <cell r="E2339">
            <v>0.65400000000000003</v>
          </cell>
        </row>
        <row r="2340">
          <cell r="C2340" t="str">
            <v>CUNETA</v>
          </cell>
          <cell r="D2340">
            <v>0.33200000000000002</v>
          </cell>
          <cell r="E2340">
            <v>0.54200000000000004</v>
          </cell>
        </row>
        <row r="2341">
          <cell r="C2341" t="str">
            <v>BASE_GRANULAR</v>
          </cell>
          <cell r="D2341">
            <v>1.349</v>
          </cell>
          <cell r="E2341">
            <v>2.2109999999999999</v>
          </cell>
        </row>
        <row r="2342">
          <cell r="C2342" t="str">
            <v>RECICLADO</v>
          </cell>
          <cell r="D2342">
            <v>1.63</v>
          </cell>
          <cell r="E2342">
            <v>2.6680000000000001</v>
          </cell>
        </row>
        <row r="2343">
          <cell r="C2343" t="str">
            <v>CONCRETO_ASFÁLTICO</v>
          </cell>
          <cell r="D2343">
            <v>0.4</v>
          </cell>
          <cell r="E2343">
            <v>7.3440000000000003</v>
          </cell>
        </row>
        <row r="2344">
          <cell r="C2344" t="str">
            <v>CUNETA</v>
          </cell>
          <cell r="D2344">
            <v>0.33200000000000002</v>
          </cell>
          <cell r="E2344">
            <v>6.0880000000000001</v>
          </cell>
        </row>
        <row r="2345">
          <cell r="C2345" t="str">
            <v>BASE_GRANULAR</v>
          </cell>
          <cell r="D2345">
            <v>1.347</v>
          </cell>
          <cell r="E2345">
            <v>24.757000000000001</v>
          </cell>
        </row>
        <row r="2346">
          <cell r="C2346" t="str">
            <v>RECICLADO</v>
          </cell>
          <cell r="D2346">
            <v>1.63</v>
          </cell>
          <cell r="E2346">
            <v>29.931999999999999</v>
          </cell>
        </row>
        <row r="2347">
          <cell r="C2347" t="str">
            <v>CONCRETO_ASFÁLTICO</v>
          </cell>
          <cell r="D2347">
            <v>0.4</v>
          </cell>
          <cell r="E2347">
            <v>0.30299999999999999</v>
          </cell>
        </row>
        <row r="2348">
          <cell r="C2348" t="str">
            <v>CUNETA</v>
          </cell>
          <cell r="D2348">
            <v>0.33200000000000002</v>
          </cell>
          <cell r="E2348">
            <v>0.251</v>
          </cell>
        </row>
        <row r="2349">
          <cell r="C2349" t="str">
            <v>BASE_GRANULAR</v>
          </cell>
          <cell r="D2349">
            <v>1.349</v>
          </cell>
          <cell r="E2349">
            <v>1.022</v>
          </cell>
        </row>
        <row r="2350">
          <cell r="C2350" t="str">
            <v>RECICLADO</v>
          </cell>
          <cell r="D2350">
            <v>1.63</v>
          </cell>
          <cell r="E2350">
            <v>1.236</v>
          </cell>
        </row>
        <row r="2351">
          <cell r="C2351" t="str">
            <v>CONCRETO_ASFÁLTICO</v>
          </cell>
          <cell r="D2351">
            <v>0.4</v>
          </cell>
          <cell r="E2351">
            <v>3.6960000000000002</v>
          </cell>
        </row>
        <row r="2352">
          <cell r="C2352" t="str">
            <v>CUNETA</v>
          </cell>
          <cell r="D2352">
            <v>0.33200000000000002</v>
          </cell>
          <cell r="E2352">
            <v>3.0640000000000001</v>
          </cell>
        </row>
        <row r="2353">
          <cell r="C2353" t="str">
            <v>BASE_GRANULAR</v>
          </cell>
          <cell r="D2353">
            <v>1.365</v>
          </cell>
          <cell r="E2353">
            <v>12.553000000000001</v>
          </cell>
        </row>
        <row r="2354">
          <cell r="C2354" t="str">
            <v>RECICLADO</v>
          </cell>
          <cell r="D2354">
            <v>1.633</v>
          </cell>
          <cell r="E2354">
            <v>15.08</v>
          </cell>
        </row>
        <row r="2355">
          <cell r="C2355" t="str">
            <v>CONCRETO_ASFÁLTICO</v>
          </cell>
          <cell r="D2355">
            <v>0.4</v>
          </cell>
          <cell r="E2355">
            <v>1.9430000000000001</v>
          </cell>
        </row>
        <row r="2356">
          <cell r="C2356" t="str">
            <v>CUNETA</v>
          </cell>
          <cell r="D2356">
            <v>0.33200000000000002</v>
          </cell>
          <cell r="E2356">
            <v>1.611</v>
          </cell>
        </row>
        <row r="2357">
          <cell r="C2357" t="str">
            <v>BASE_GRANULAR</v>
          </cell>
          <cell r="D2357">
            <v>1.365</v>
          </cell>
          <cell r="E2357">
            <v>6.6379999999999999</v>
          </cell>
        </row>
        <row r="2358">
          <cell r="C2358" t="str">
            <v>RECICLADO</v>
          </cell>
          <cell r="D2358">
            <v>1.633</v>
          </cell>
          <cell r="E2358">
            <v>7.9349999999999996</v>
          </cell>
        </row>
        <row r="2359">
          <cell r="C2359" t="str">
            <v>CONCRETO_ASFÁLTICO</v>
          </cell>
          <cell r="D2359">
            <v>0.4</v>
          </cell>
          <cell r="E2359">
            <v>2.056</v>
          </cell>
        </row>
        <row r="2360">
          <cell r="C2360" t="str">
            <v>CUNETA</v>
          </cell>
          <cell r="D2360">
            <v>0.33200000000000002</v>
          </cell>
          <cell r="E2360">
            <v>1.7050000000000001</v>
          </cell>
        </row>
        <row r="2361">
          <cell r="C2361" t="str">
            <v>BASE_GRANULAR</v>
          </cell>
          <cell r="D2361">
            <v>1.365</v>
          </cell>
          <cell r="E2361">
            <v>7.0529999999999999</v>
          </cell>
        </row>
        <row r="2362">
          <cell r="C2362" t="str">
            <v>RECICLADO</v>
          </cell>
          <cell r="D2362">
            <v>1.633</v>
          </cell>
          <cell r="E2362">
            <v>8.4030000000000005</v>
          </cell>
        </row>
        <row r="2363">
          <cell r="C2363" t="str">
            <v>CONCRETO_ASFÁLTICO</v>
          </cell>
          <cell r="D2363">
            <v>0.4</v>
          </cell>
          <cell r="E2363">
            <v>3.9990000000000001</v>
          </cell>
        </row>
        <row r="2364">
          <cell r="C2364" t="str">
            <v>CUNETA</v>
          </cell>
          <cell r="D2364">
            <v>0.33200000000000002</v>
          </cell>
          <cell r="E2364">
            <v>3.3149999999999999</v>
          </cell>
        </row>
        <row r="2365">
          <cell r="C2365" t="str">
            <v>BASE_GRANULAR</v>
          </cell>
          <cell r="D2365">
            <v>1.365</v>
          </cell>
          <cell r="E2365">
            <v>13.717000000000001</v>
          </cell>
        </row>
        <row r="2366">
          <cell r="C2366" t="str">
            <v>RECICLADO</v>
          </cell>
          <cell r="D2366">
            <v>1.633</v>
          </cell>
          <cell r="E2366">
            <v>16.343</v>
          </cell>
        </row>
        <row r="2367">
          <cell r="C2367" t="str">
            <v>CONCRETO_ASFÁLTICO</v>
          </cell>
          <cell r="D2367">
            <v>0.4</v>
          </cell>
          <cell r="E2367">
            <v>0.61699999999999999</v>
          </cell>
        </row>
        <row r="2368">
          <cell r="C2368" t="str">
            <v>CUNETA</v>
          </cell>
          <cell r="D2368">
            <v>0.33200000000000002</v>
          </cell>
          <cell r="E2368">
            <v>0.51200000000000001</v>
          </cell>
        </row>
        <row r="2369">
          <cell r="C2369" t="str">
            <v>BASE_GRANULAR</v>
          </cell>
          <cell r="D2369">
            <v>1.365</v>
          </cell>
          <cell r="E2369">
            <v>2.117</v>
          </cell>
        </row>
        <row r="2370">
          <cell r="C2370" t="str">
            <v>RECICLADO</v>
          </cell>
          <cell r="D2370">
            <v>1.633</v>
          </cell>
          <cell r="E2370">
            <v>2.5219999999999998</v>
          </cell>
        </row>
        <row r="2371">
          <cell r="C2371" t="str">
            <v>CONCRETO_ASFÁLTICO</v>
          </cell>
          <cell r="D2371">
            <v>0.4</v>
          </cell>
          <cell r="E2371">
            <v>3.3820000000000001</v>
          </cell>
        </row>
        <row r="2372">
          <cell r="C2372" t="str">
            <v>CUNETA</v>
          </cell>
          <cell r="D2372">
            <v>0.33200000000000002</v>
          </cell>
          <cell r="E2372">
            <v>2.8039999999999998</v>
          </cell>
        </row>
        <row r="2373">
          <cell r="C2373" t="str">
            <v>BASE_GRANULAR</v>
          </cell>
          <cell r="D2373">
            <v>1.3580000000000001</v>
          </cell>
          <cell r="E2373">
            <v>11.528</v>
          </cell>
        </row>
        <row r="2374">
          <cell r="C2374" t="str">
            <v>RECICLADO</v>
          </cell>
          <cell r="D2374">
            <v>1.6319999999999999</v>
          </cell>
          <cell r="E2374">
            <v>13.807</v>
          </cell>
        </row>
        <row r="2375">
          <cell r="C2375" t="str">
            <v>CONCRETO_ASFÁLTICO</v>
          </cell>
          <cell r="D2375">
            <v>0.4</v>
          </cell>
          <cell r="E2375">
            <v>2.2570000000000001</v>
          </cell>
        </row>
        <row r="2376">
          <cell r="C2376" t="str">
            <v>CUNETA</v>
          </cell>
          <cell r="D2376">
            <v>0.33200000000000002</v>
          </cell>
          <cell r="E2376">
            <v>1.871</v>
          </cell>
        </row>
        <row r="2377">
          <cell r="C2377" t="str">
            <v>BASE_GRANULAR</v>
          </cell>
          <cell r="D2377">
            <v>1.333</v>
          </cell>
          <cell r="E2377">
            <v>7.5960000000000001</v>
          </cell>
        </row>
        <row r="2378">
          <cell r="C2378" t="str">
            <v>RECICLADO</v>
          </cell>
          <cell r="D2378">
            <v>1.627</v>
          </cell>
          <cell r="E2378">
            <v>9.1959999999999997</v>
          </cell>
        </row>
        <row r="2379">
          <cell r="C2379" t="str">
            <v>CONCRETO_ASFÁLTICO</v>
          </cell>
          <cell r="D2379">
            <v>0.4</v>
          </cell>
          <cell r="E2379">
            <v>1.9E-2</v>
          </cell>
        </row>
        <row r="2380">
          <cell r="C2380" t="str">
            <v>CUNETA</v>
          </cell>
          <cell r="D2380">
            <v>0.33200000000000002</v>
          </cell>
          <cell r="E2380">
            <v>1.6E-2</v>
          </cell>
        </row>
        <row r="2381">
          <cell r="C2381" t="str">
            <v>BASE_GRANULAR</v>
          </cell>
          <cell r="D2381">
            <v>1.333</v>
          </cell>
          <cell r="E2381">
            <v>6.4000000000000001E-2</v>
          </cell>
        </row>
        <row r="2382">
          <cell r="C2382" t="str">
            <v>RECICLADO</v>
          </cell>
          <cell r="D2382">
            <v>1.627</v>
          </cell>
          <cell r="E2382">
            <v>7.8E-2</v>
          </cell>
        </row>
        <row r="2383">
          <cell r="C2383" t="str">
            <v>CONCRETO_ASFÁLTICO</v>
          </cell>
          <cell r="D2383">
            <v>0.4</v>
          </cell>
          <cell r="E2383">
            <v>1.7230000000000001</v>
          </cell>
        </row>
        <row r="2384">
          <cell r="C2384" t="str">
            <v>CUNETA</v>
          </cell>
          <cell r="D2384">
            <v>0.33200000000000002</v>
          </cell>
          <cell r="E2384">
            <v>1.4279999999999999</v>
          </cell>
        </row>
        <row r="2385">
          <cell r="C2385" t="str">
            <v>BASE_GRANULAR</v>
          </cell>
          <cell r="D2385">
            <v>1.353</v>
          </cell>
          <cell r="E2385">
            <v>5.7869999999999999</v>
          </cell>
        </row>
        <row r="2386">
          <cell r="C2386" t="str">
            <v>RECICLADO</v>
          </cell>
          <cell r="D2386">
            <v>1.631</v>
          </cell>
          <cell r="E2386">
            <v>7.0190000000000001</v>
          </cell>
        </row>
        <row r="2387">
          <cell r="C2387" t="str">
            <v>CONCRETO_ASFÁLTICO</v>
          </cell>
          <cell r="D2387">
            <v>0.4</v>
          </cell>
          <cell r="E2387">
            <v>3.9159999999999999</v>
          </cell>
        </row>
        <row r="2388">
          <cell r="C2388" t="str">
            <v>CUNETA</v>
          </cell>
          <cell r="D2388">
            <v>0.33200000000000002</v>
          </cell>
          <cell r="E2388">
            <v>3.246</v>
          </cell>
        </row>
        <row r="2389">
          <cell r="C2389" t="str">
            <v>BASE_GRANULAR</v>
          </cell>
          <cell r="D2389">
            <v>1.365</v>
          </cell>
          <cell r="E2389">
            <v>13.319000000000001</v>
          </cell>
        </row>
        <row r="2390">
          <cell r="C2390" t="str">
            <v>RECICLADO</v>
          </cell>
          <cell r="D2390">
            <v>1.633</v>
          </cell>
          <cell r="E2390">
            <v>15.981</v>
          </cell>
        </row>
        <row r="2391">
          <cell r="C2391" t="str">
            <v>CONCRETO_ASFÁLTICO</v>
          </cell>
          <cell r="D2391">
            <v>0.4</v>
          </cell>
          <cell r="E2391">
            <v>8.3000000000000004E-2</v>
          </cell>
        </row>
        <row r="2392">
          <cell r="C2392" t="str">
            <v>CUNETA</v>
          </cell>
          <cell r="D2392">
            <v>0.33200000000000002</v>
          </cell>
          <cell r="E2392">
            <v>6.9000000000000006E-2</v>
          </cell>
        </row>
        <row r="2393">
          <cell r="C2393" t="str">
            <v>BASE_GRANULAR</v>
          </cell>
          <cell r="D2393">
            <v>1.365</v>
          </cell>
          <cell r="E2393">
            <v>0.28599999999999998</v>
          </cell>
        </row>
        <row r="2394">
          <cell r="C2394" t="str">
            <v>RECICLADO</v>
          </cell>
          <cell r="D2394">
            <v>1.633</v>
          </cell>
          <cell r="E2394">
            <v>0.34100000000000003</v>
          </cell>
        </row>
        <row r="2395">
          <cell r="C2395" t="str">
            <v>CONCRETO_ASFÁLTICO</v>
          </cell>
          <cell r="D2395">
            <v>0.4</v>
          </cell>
          <cell r="E2395">
            <v>3.9990000000000001</v>
          </cell>
        </row>
        <row r="2396">
          <cell r="C2396" t="str">
            <v>CUNETA</v>
          </cell>
          <cell r="D2396">
            <v>0.33200000000000002</v>
          </cell>
          <cell r="E2396">
            <v>3.3149999999999999</v>
          </cell>
        </row>
        <row r="2397">
          <cell r="C2397" t="str">
            <v>BASE_GRANULAR</v>
          </cell>
          <cell r="D2397">
            <v>1.365</v>
          </cell>
          <cell r="E2397">
            <v>13.715</v>
          </cell>
        </row>
        <row r="2398">
          <cell r="C2398" t="str">
            <v>RECICLADO</v>
          </cell>
          <cell r="D2398">
            <v>1.633</v>
          </cell>
          <cell r="E2398">
            <v>16.341999999999999</v>
          </cell>
        </row>
        <row r="2399">
          <cell r="C2399" t="str">
            <v>CONCRETO_ASFÁLTICO</v>
          </cell>
          <cell r="D2399">
            <v>0.4</v>
          </cell>
          <cell r="E2399">
            <v>2.0489999999999999</v>
          </cell>
        </row>
        <row r="2400">
          <cell r="C2400" t="str">
            <v>CUNETA</v>
          </cell>
          <cell r="D2400">
            <v>0.33200000000000002</v>
          </cell>
          <cell r="E2400">
            <v>1.698</v>
          </cell>
        </row>
        <row r="2401">
          <cell r="C2401" t="str">
            <v>BASE_GRANULAR</v>
          </cell>
          <cell r="D2401">
            <v>1.365</v>
          </cell>
          <cell r="E2401">
            <v>7.0250000000000004</v>
          </cell>
        </row>
        <row r="2402">
          <cell r="C2402" t="str">
            <v>RECICLADO</v>
          </cell>
          <cell r="D2402">
            <v>1.633</v>
          </cell>
          <cell r="E2402">
            <v>8.3710000000000004</v>
          </cell>
        </row>
        <row r="2403">
          <cell r="C2403" t="str">
            <v>CONCRETO_ASFÁLTICO</v>
          </cell>
          <cell r="D2403">
            <v>0.4</v>
          </cell>
          <cell r="E2403">
            <v>1.9510000000000001</v>
          </cell>
        </row>
        <row r="2404">
          <cell r="C2404" t="str">
            <v>CUNETA</v>
          </cell>
          <cell r="D2404">
            <v>0.33200000000000002</v>
          </cell>
          <cell r="E2404">
            <v>1.617</v>
          </cell>
        </row>
        <row r="2405">
          <cell r="C2405" t="str">
            <v>BASE_GRANULAR</v>
          </cell>
          <cell r="D2405">
            <v>1.365</v>
          </cell>
          <cell r="E2405">
            <v>6.6639999999999997</v>
          </cell>
        </row>
        <row r="2406">
          <cell r="C2406" t="str">
            <v>RECICLADO</v>
          </cell>
          <cell r="D2406">
            <v>1.633</v>
          </cell>
          <cell r="E2406">
            <v>7.9660000000000002</v>
          </cell>
        </row>
        <row r="2407">
          <cell r="C2407" t="str">
            <v>CONCRETO_ASFÁLTICO</v>
          </cell>
          <cell r="D2407">
            <v>0.4</v>
          </cell>
          <cell r="E2407">
            <v>3.6880000000000002</v>
          </cell>
        </row>
        <row r="2408">
          <cell r="C2408" t="str">
            <v>CUNETA</v>
          </cell>
          <cell r="D2408">
            <v>0.33200000000000002</v>
          </cell>
          <cell r="E2408">
            <v>3.0579999999999998</v>
          </cell>
        </row>
        <row r="2409">
          <cell r="C2409" t="str">
            <v>BASE_GRANULAR</v>
          </cell>
          <cell r="D2409">
            <v>1.365</v>
          </cell>
          <cell r="E2409">
            <v>12.599</v>
          </cell>
        </row>
        <row r="2410">
          <cell r="C2410" t="str">
            <v>RECICLADO</v>
          </cell>
          <cell r="D2410">
            <v>1.633</v>
          </cell>
          <cell r="E2410">
            <v>15.061</v>
          </cell>
        </row>
        <row r="2411">
          <cell r="C2411" t="str">
            <v>CONCRETO_ASFÁLTICO</v>
          </cell>
          <cell r="D2411">
            <v>0.4</v>
          </cell>
          <cell r="E2411">
            <v>3.0000000000000001E-3</v>
          </cell>
        </row>
        <row r="2412">
          <cell r="C2412" t="str">
            <v>CUNETA</v>
          </cell>
          <cell r="D2412">
            <v>0.33200000000000002</v>
          </cell>
          <cell r="E2412">
            <v>2E-3</v>
          </cell>
        </row>
        <row r="2413">
          <cell r="C2413" t="str">
            <v>BASE_GRANULAR</v>
          </cell>
          <cell r="D2413">
            <v>1.333</v>
          </cell>
          <cell r="E2413">
            <v>0.01</v>
          </cell>
        </row>
        <row r="2414">
          <cell r="C2414" t="str">
            <v>RECICLADO</v>
          </cell>
          <cell r="D2414">
            <v>1.627</v>
          </cell>
          <cell r="E2414">
            <v>1.2E-2</v>
          </cell>
        </row>
        <row r="2415">
          <cell r="C2415" t="str">
            <v>CONCRETO_ASFÁLTICO</v>
          </cell>
          <cell r="D2415">
            <v>0.4</v>
          </cell>
          <cell r="E2415">
            <v>0.308</v>
          </cell>
        </row>
        <row r="2416">
          <cell r="C2416" t="str">
            <v>CUNETA</v>
          </cell>
          <cell r="D2416">
            <v>0.33200000000000002</v>
          </cell>
          <cell r="E2416">
            <v>0.255</v>
          </cell>
        </row>
        <row r="2417">
          <cell r="C2417" t="str">
            <v>BASE_GRANULAR</v>
          </cell>
          <cell r="D2417">
            <v>1.333</v>
          </cell>
          <cell r="E2417">
            <v>1.0269999999999999</v>
          </cell>
        </row>
        <row r="2418">
          <cell r="C2418" t="str">
            <v>RECICLADO</v>
          </cell>
          <cell r="D2418">
            <v>1.627</v>
          </cell>
          <cell r="E2418">
            <v>1.254</v>
          </cell>
        </row>
        <row r="2419">
          <cell r="C2419" t="str">
            <v>CONCRETO_ASFÁLTICO</v>
          </cell>
          <cell r="D2419">
            <v>0.4</v>
          </cell>
          <cell r="E2419">
            <v>3.9990000000000001</v>
          </cell>
        </row>
        <row r="2420">
          <cell r="C2420" t="str">
            <v>CUNETA</v>
          </cell>
          <cell r="D2420">
            <v>0.33200000000000002</v>
          </cell>
          <cell r="E2420">
            <v>3.3149999999999999</v>
          </cell>
        </row>
        <row r="2421">
          <cell r="C2421" t="str">
            <v>BASE_GRANULAR</v>
          </cell>
          <cell r="D2421">
            <v>1.333</v>
          </cell>
          <cell r="E2421">
            <v>13.333</v>
          </cell>
        </row>
        <row r="2422">
          <cell r="C2422" t="str">
            <v>RECICLADO</v>
          </cell>
          <cell r="D2422">
            <v>1.627</v>
          </cell>
          <cell r="E2422">
            <v>16.274000000000001</v>
          </cell>
        </row>
        <row r="2423">
          <cell r="C2423" t="str">
            <v>CONCRETO_ASFÁLTICO</v>
          </cell>
          <cell r="D2423">
            <v>0.4</v>
          </cell>
          <cell r="E2423">
            <v>0.13600000000000001</v>
          </cell>
        </row>
        <row r="2424">
          <cell r="C2424" t="str">
            <v>CUNETA</v>
          </cell>
          <cell r="D2424">
            <v>0.33200000000000002</v>
          </cell>
          <cell r="E2424">
            <v>0.113</v>
          </cell>
        </row>
        <row r="2425">
          <cell r="C2425" t="str">
            <v>BASE_GRANULAR</v>
          </cell>
          <cell r="D2425">
            <v>1.333</v>
          </cell>
          <cell r="E2425">
            <v>0.45300000000000001</v>
          </cell>
        </row>
        <row r="2426">
          <cell r="C2426" t="str">
            <v>RECICLADO</v>
          </cell>
          <cell r="D2426">
            <v>1.627</v>
          </cell>
          <cell r="E2426">
            <v>0.55200000000000005</v>
          </cell>
        </row>
        <row r="2427">
          <cell r="C2427" t="str">
            <v>CONCRETO_ASFÁLTICO</v>
          </cell>
          <cell r="D2427">
            <v>0.4</v>
          </cell>
          <cell r="E2427">
            <v>3.863</v>
          </cell>
        </row>
        <row r="2428">
          <cell r="C2428" t="str">
            <v>CUNETA</v>
          </cell>
          <cell r="D2428">
            <v>0.33200000000000002</v>
          </cell>
          <cell r="E2428">
            <v>3.2029999999999998</v>
          </cell>
        </row>
        <row r="2429">
          <cell r="C2429" t="str">
            <v>BASE_GRANULAR</v>
          </cell>
          <cell r="D2429">
            <v>1.333</v>
          </cell>
          <cell r="E2429">
            <v>12.881</v>
          </cell>
        </row>
        <row r="2430">
          <cell r="C2430" t="str">
            <v>RECICLADO</v>
          </cell>
          <cell r="D2430">
            <v>1.627</v>
          </cell>
          <cell r="E2430">
            <v>15.721</v>
          </cell>
        </row>
        <row r="2431">
          <cell r="C2431" t="str">
            <v>CONCRETO_ASFÁLTICO</v>
          </cell>
          <cell r="D2431">
            <v>0.4</v>
          </cell>
          <cell r="E2431">
            <v>1.655</v>
          </cell>
        </row>
        <row r="2432">
          <cell r="C2432" t="str">
            <v>CUNETA</v>
          </cell>
          <cell r="D2432">
            <v>0.33200000000000002</v>
          </cell>
          <cell r="E2432">
            <v>1.3720000000000001</v>
          </cell>
        </row>
        <row r="2433">
          <cell r="C2433" t="str">
            <v>BASE_GRANULAR</v>
          </cell>
          <cell r="D2433">
            <v>1.333</v>
          </cell>
          <cell r="E2433">
            <v>5.5190000000000001</v>
          </cell>
        </row>
        <row r="2434">
          <cell r="C2434" t="str">
            <v>RECICLADO</v>
          </cell>
          <cell r="D2434">
            <v>1.627</v>
          </cell>
          <cell r="E2434">
            <v>6.7359999999999998</v>
          </cell>
        </row>
        <row r="2435">
          <cell r="C2435" t="str">
            <v>CONCRETO_ASFÁLTICO</v>
          </cell>
          <cell r="D2435">
            <v>0.4</v>
          </cell>
          <cell r="E2435">
            <v>2.3439999999999999</v>
          </cell>
        </row>
        <row r="2436">
          <cell r="C2436" t="str">
            <v>CUNETA</v>
          </cell>
          <cell r="D2436">
            <v>0.33200000000000002</v>
          </cell>
          <cell r="E2436">
            <v>1.9430000000000001</v>
          </cell>
        </row>
        <row r="2437">
          <cell r="C2437" t="str">
            <v>BASE_GRANULAR</v>
          </cell>
          <cell r="D2437">
            <v>1.333</v>
          </cell>
          <cell r="E2437">
            <v>7.8140000000000001</v>
          </cell>
        </row>
        <row r="2438">
          <cell r="C2438" t="str">
            <v>RECICLADO</v>
          </cell>
          <cell r="D2438">
            <v>1.627</v>
          </cell>
          <cell r="E2438">
            <v>9.5370000000000008</v>
          </cell>
        </row>
        <row r="2439">
          <cell r="C2439" t="str">
            <v>CONCRETO_ASFÁLTICO</v>
          </cell>
          <cell r="D2439">
            <v>0.4</v>
          </cell>
          <cell r="E2439">
            <v>7.9980000000000002</v>
          </cell>
        </row>
        <row r="2440">
          <cell r="C2440" t="str">
            <v>CUNETA</v>
          </cell>
          <cell r="D2440">
            <v>0.33200000000000002</v>
          </cell>
          <cell r="E2440">
            <v>6.6310000000000002</v>
          </cell>
        </row>
        <row r="2441">
          <cell r="C2441" t="str">
            <v>BASE_GRANULAR</v>
          </cell>
          <cell r="D2441">
            <v>1.333</v>
          </cell>
          <cell r="E2441">
            <v>26.666</v>
          </cell>
        </row>
        <row r="2442">
          <cell r="C2442" t="str">
            <v>RECICLADO</v>
          </cell>
          <cell r="D2442">
            <v>1.627</v>
          </cell>
          <cell r="E2442">
            <v>32.546999999999997</v>
          </cell>
        </row>
        <row r="2443">
          <cell r="C2443" t="str">
            <v>CONCRETO_ASFÁLTICO</v>
          </cell>
          <cell r="D2443">
            <v>0.4</v>
          </cell>
          <cell r="E2443">
            <v>3.9990000000000001</v>
          </cell>
        </row>
        <row r="2444">
          <cell r="C2444" t="str">
            <v>CUNETA</v>
          </cell>
          <cell r="D2444">
            <v>0.33200000000000002</v>
          </cell>
          <cell r="E2444">
            <v>3.3149999999999999</v>
          </cell>
        </row>
        <row r="2445">
          <cell r="C2445" t="str">
            <v>BASE_GRANULAR</v>
          </cell>
          <cell r="D2445">
            <v>1.333</v>
          </cell>
          <cell r="E2445">
            <v>13.333</v>
          </cell>
        </row>
        <row r="2446">
          <cell r="C2446" t="str">
            <v>RECICLADO</v>
          </cell>
          <cell r="D2446">
            <v>1.627</v>
          </cell>
          <cell r="E2446">
            <v>16.274000000000001</v>
          </cell>
        </row>
        <row r="2447">
          <cell r="C2447" t="str">
            <v>CONCRETO_ASFÁLTICO</v>
          </cell>
          <cell r="D2447">
            <v>0.4</v>
          </cell>
          <cell r="E2447">
            <v>3.9990000000000001</v>
          </cell>
        </row>
        <row r="2448">
          <cell r="C2448" t="str">
            <v>CUNETA</v>
          </cell>
          <cell r="D2448">
            <v>0.33200000000000002</v>
          </cell>
          <cell r="E2448">
            <v>3.3149999999999999</v>
          </cell>
        </row>
        <row r="2449">
          <cell r="C2449" t="str">
            <v>BASE_GRANULAR</v>
          </cell>
          <cell r="D2449">
            <v>1.333</v>
          </cell>
          <cell r="E2449">
            <v>13.333</v>
          </cell>
        </row>
        <row r="2450">
          <cell r="C2450" t="str">
            <v>RECLICADO</v>
          </cell>
          <cell r="D2450">
            <v>1.627</v>
          </cell>
          <cell r="E2450">
            <v>16.274000000000001</v>
          </cell>
        </row>
        <row r="2451">
          <cell r="C2451" t="str">
            <v>CONCRETO_ASFÁLTICO</v>
          </cell>
          <cell r="D2451">
            <v>0.4</v>
          </cell>
          <cell r="E2451">
            <v>3.9990000000000001</v>
          </cell>
        </row>
        <row r="2452">
          <cell r="C2452" t="str">
            <v>CUNETA</v>
          </cell>
          <cell r="D2452">
            <v>0.33200000000000002</v>
          </cell>
          <cell r="E2452">
            <v>3.3149999999999999</v>
          </cell>
        </row>
        <row r="2453">
          <cell r="C2453" t="str">
            <v>BASE_GRANULAR</v>
          </cell>
          <cell r="D2453">
            <v>1.333</v>
          </cell>
          <cell r="E2453">
            <v>13.333</v>
          </cell>
        </row>
        <row r="2454">
          <cell r="C2454" t="str">
            <v>RECLICADO</v>
          </cell>
          <cell r="D2454">
            <v>1.627</v>
          </cell>
          <cell r="E2454">
            <v>16.274000000000001</v>
          </cell>
        </row>
        <row r="2455">
          <cell r="C2455" t="str">
            <v>CONCRETO_ASFÁLTICO</v>
          </cell>
          <cell r="D2455">
            <v>0.4</v>
          </cell>
          <cell r="E2455">
            <v>1.397</v>
          </cell>
        </row>
        <row r="2456">
          <cell r="C2456" t="str">
            <v>CUNETA</v>
          </cell>
          <cell r="D2456">
            <v>0.33200000000000002</v>
          </cell>
          <cell r="E2456">
            <v>1.1579999999999999</v>
          </cell>
        </row>
        <row r="2457">
          <cell r="C2457" t="str">
            <v>BASE_GRANULAR</v>
          </cell>
          <cell r="D2457">
            <v>1.333</v>
          </cell>
          <cell r="E2457">
            <v>4.6559999999999997</v>
          </cell>
        </row>
        <row r="2458">
          <cell r="C2458" t="str">
            <v>RECLICADO</v>
          </cell>
          <cell r="D2458">
            <v>1.627</v>
          </cell>
          <cell r="E2458">
            <v>5.6829999999999998</v>
          </cell>
        </row>
        <row r="2459">
          <cell r="C2459" t="str">
            <v>CONCRETO_ASFÁLTICO</v>
          </cell>
          <cell r="D2459">
            <v>0.4</v>
          </cell>
          <cell r="E2459">
            <v>2.6030000000000002</v>
          </cell>
        </row>
        <row r="2460">
          <cell r="C2460" t="str">
            <v>CUNETA</v>
          </cell>
          <cell r="D2460">
            <v>0.33200000000000002</v>
          </cell>
          <cell r="E2460">
            <v>2.1579999999999999</v>
          </cell>
        </row>
        <row r="2461">
          <cell r="C2461" t="str">
            <v>BASE_GRANULAR</v>
          </cell>
          <cell r="D2461">
            <v>1.333</v>
          </cell>
          <cell r="E2461">
            <v>8.6769999999999996</v>
          </cell>
        </row>
        <row r="2462">
          <cell r="C2462" t="str">
            <v>RECLICADO</v>
          </cell>
          <cell r="D2462">
            <v>1.627</v>
          </cell>
          <cell r="E2462">
            <v>10.59</v>
          </cell>
        </row>
        <row r="2463">
          <cell r="C2463" t="str">
            <v>CONCRETO_ASFÁLTICO</v>
          </cell>
          <cell r="D2463">
            <v>0.4</v>
          </cell>
          <cell r="E2463">
            <v>3.3959999999999999</v>
          </cell>
        </row>
        <row r="2464">
          <cell r="C2464" t="str">
            <v>CUNETA</v>
          </cell>
          <cell r="D2464">
            <v>0.33200000000000002</v>
          </cell>
          <cell r="E2464">
            <v>2.8149999999999999</v>
          </cell>
        </row>
        <row r="2465">
          <cell r="C2465" t="str">
            <v>BASE_GRANULAR</v>
          </cell>
          <cell r="D2465">
            <v>1.333</v>
          </cell>
          <cell r="E2465">
            <v>11.323</v>
          </cell>
        </row>
        <row r="2466">
          <cell r="C2466" t="str">
            <v>RECLICADO</v>
          </cell>
          <cell r="D2466">
            <v>1.627</v>
          </cell>
          <cell r="E2466">
            <v>13.82</v>
          </cell>
        </row>
        <row r="2467">
          <cell r="C2467" t="str">
            <v>CONCRETO_ASFÁLTICO</v>
          </cell>
          <cell r="D2467">
            <v>0.4</v>
          </cell>
          <cell r="E2467">
            <v>0.60299999999999998</v>
          </cell>
        </row>
        <row r="2468">
          <cell r="C2468" t="str">
            <v>CUNETA</v>
          </cell>
          <cell r="D2468">
            <v>0.33200000000000002</v>
          </cell>
          <cell r="E2468">
            <v>0.5</v>
          </cell>
        </row>
        <row r="2469">
          <cell r="C2469" t="str">
            <v>BASE_GRANULAR</v>
          </cell>
          <cell r="D2469">
            <v>1.333</v>
          </cell>
          <cell r="E2469">
            <v>2.0099999999999998</v>
          </cell>
        </row>
        <row r="2470">
          <cell r="C2470" t="str">
            <v>RECLICADO</v>
          </cell>
          <cell r="D2470">
            <v>1.627</v>
          </cell>
          <cell r="E2470">
            <v>2.4540000000000002</v>
          </cell>
        </row>
        <row r="2471">
          <cell r="C2471" t="str">
            <v>CONCRETO_ASFÁLTICO</v>
          </cell>
          <cell r="D2471">
            <v>0.4</v>
          </cell>
          <cell r="E2471">
            <v>3.9990000000000001</v>
          </cell>
        </row>
        <row r="2472">
          <cell r="C2472" t="str">
            <v>CUNETA</v>
          </cell>
          <cell r="D2472">
            <v>0.33200000000000002</v>
          </cell>
          <cell r="E2472">
            <v>3.3149999999999999</v>
          </cell>
        </row>
        <row r="2473">
          <cell r="C2473" t="str">
            <v>BASE_GRANULAR</v>
          </cell>
          <cell r="D2473">
            <v>1.333</v>
          </cell>
          <cell r="E2473">
            <v>13.333</v>
          </cell>
        </row>
        <row r="2474">
          <cell r="C2474" t="str">
            <v>RECLICADO</v>
          </cell>
          <cell r="D2474">
            <v>1.627</v>
          </cell>
          <cell r="E2474">
            <v>16.274000000000001</v>
          </cell>
        </row>
        <row r="2475">
          <cell r="C2475" t="str">
            <v>CONCRETO_ASFÁLTICO</v>
          </cell>
          <cell r="D2475">
            <v>0.4</v>
          </cell>
          <cell r="E2475">
            <v>3.9990000000000001</v>
          </cell>
        </row>
        <row r="2476">
          <cell r="C2476" t="str">
            <v>CUNETA</v>
          </cell>
          <cell r="D2476">
            <v>0.33200000000000002</v>
          </cell>
          <cell r="E2476">
            <v>3.3149999999999999</v>
          </cell>
        </row>
        <row r="2477">
          <cell r="C2477" t="str">
            <v>BASE_GRANULAR</v>
          </cell>
          <cell r="D2477">
            <v>1.333</v>
          </cell>
          <cell r="E2477">
            <v>13.333</v>
          </cell>
        </row>
        <row r="2478">
          <cell r="C2478" t="str">
            <v>RECLICADO</v>
          </cell>
          <cell r="D2478">
            <v>1.627</v>
          </cell>
          <cell r="E2478">
            <v>16.274000000000001</v>
          </cell>
        </row>
        <row r="2479">
          <cell r="C2479" t="str">
            <v>CONCRETO_ASFÁLTICO</v>
          </cell>
          <cell r="D2479">
            <v>0.4</v>
          </cell>
          <cell r="E2479">
            <v>3.4780000000000002</v>
          </cell>
        </row>
        <row r="2480">
          <cell r="C2480" t="str">
            <v>CUNETA</v>
          </cell>
          <cell r="D2480">
            <v>0.33200000000000002</v>
          </cell>
          <cell r="E2480">
            <v>2.883</v>
          </cell>
        </row>
        <row r="2481">
          <cell r="C2481" t="str">
            <v>BASE_GRANULAR</v>
          </cell>
          <cell r="D2481">
            <v>1.333</v>
          </cell>
          <cell r="E2481">
            <v>11.596</v>
          </cell>
        </row>
        <row r="2482">
          <cell r="C2482" t="str">
            <v>RECLICADO</v>
          </cell>
          <cell r="D2482">
            <v>1.627</v>
          </cell>
          <cell r="E2482">
            <v>14.154</v>
          </cell>
        </row>
        <row r="2483">
          <cell r="C2483" t="str">
            <v>CONCRETO_ASFÁLTICO</v>
          </cell>
          <cell r="D2483">
            <v>0.4</v>
          </cell>
          <cell r="E2483">
            <v>0.52100000000000002</v>
          </cell>
        </row>
        <row r="2484">
          <cell r="C2484" t="str">
            <v>CUNETA</v>
          </cell>
          <cell r="D2484">
            <v>0.33200000000000002</v>
          </cell>
          <cell r="E2484">
            <v>0.432</v>
          </cell>
        </row>
        <row r="2485">
          <cell r="C2485" t="str">
            <v>BASE_GRANULAR</v>
          </cell>
          <cell r="D2485">
            <v>1.333</v>
          </cell>
          <cell r="E2485">
            <v>1.7370000000000001</v>
          </cell>
        </row>
        <row r="2486">
          <cell r="C2486" t="str">
            <v>RECLICADO</v>
          </cell>
          <cell r="D2486">
            <v>1.627</v>
          </cell>
          <cell r="E2486">
            <v>2.12</v>
          </cell>
        </row>
        <row r="2487">
          <cell r="C2487" t="str">
            <v>CONCRETO_ASFÁLTICO</v>
          </cell>
          <cell r="D2487">
            <v>0.4</v>
          </cell>
          <cell r="E2487">
            <v>3.9990000000000001</v>
          </cell>
        </row>
        <row r="2488">
          <cell r="C2488" t="str">
            <v>CUNETA</v>
          </cell>
          <cell r="D2488">
            <v>0.33200000000000002</v>
          </cell>
          <cell r="E2488">
            <v>3.3149999999999999</v>
          </cell>
        </row>
        <row r="2489">
          <cell r="C2489" t="str">
            <v>BASE_GRANULAR</v>
          </cell>
          <cell r="D2489">
            <v>1.333</v>
          </cell>
          <cell r="E2489">
            <v>13.333</v>
          </cell>
        </row>
        <row r="2490">
          <cell r="C2490" t="str">
            <v>RECLICADO</v>
          </cell>
          <cell r="D2490">
            <v>1.627</v>
          </cell>
          <cell r="E2490">
            <v>16.274000000000001</v>
          </cell>
        </row>
        <row r="2491">
          <cell r="C2491" t="str">
            <v>CONCRETO_ASFÁLTICO</v>
          </cell>
          <cell r="D2491">
            <v>0.4</v>
          </cell>
          <cell r="E2491">
            <v>1.4790000000000001</v>
          </cell>
        </row>
        <row r="2492">
          <cell r="C2492" t="str">
            <v>CUNETA</v>
          </cell>
          <cell r="D2492">
            <v>0.33200000000000002</v>
          </cell>
          <cell r="E2492">
            <v>1.226</v>
          </cell>
        </row>
        <row r="2493">
          <cell r="C2493" t="str">
            <v>BASE_GRANULAR</v>
          </cell>
          <cell r="D2493">
            <v>1.333</v>
          </cell>
          <cell r="E2493">
            <v>4.93</v>
          </cell>
        </row>
        <row r="2494">
          <cell r="C2494" t="str">
            <v>RECLICADO</v>
          </cell>
          <cell r="D2494">
            <v>1.627</v>
          </cell>
          <cell r="E2494">
            <v>6.0170000000000003</v>
          </cell>
        </row>
        <row r="2495">
          <cell r="C2495" t="str">
            <v>CONCRETO_ASFÁLTICO</v>
          </cell>
          <cell r="D2495">
            <v>0.4</v>
          </cell>
          <cell r="E2495">
            <v>2.5209999999999999</v>
          </cell>
        </row>
        <row r="2496">
          <cell r="C2496" t="str">
            <v>CUNETA</v>
          </cell>
          <cell r="D2496">
            <v>0.33200000000000002</v>
          </cell>
          <cell r="E2496">
            <v>2.09</v>
          </cell>
        </row>
        <row r="2497">
          <cell r="C2497" t="str">
            <v>BASE_GRANULAR</v>
          </cell>
          <cell r="D2497">
            <v>1.333</v>
          </cell>
          <cell r="E2497">
            <v>8.4039999999999999</v>
          </cell>
        </row>
        <row r="2498">
          <cell r="C2498" t="str">
            <v>RECLICADO</v>
          </cell>
          <cell r="D2498">
            <v>1.627</v>
          </cell>
          <cell r="E2498">
            <v>10.257</v>
          </cell>
        </row>
        <row r="2499">
          <cell r="C2499" t="str">
            <v>CONCRETO_ASFÁLTICO</v>
          </cell>
          <cell r="D2499">
            <v>0.4</v>
          </cell>
          <cell r="E2499">
            <v>3.9990000000000001</v>
          </cell>
        </row>
        <row r="2500">
          <cell r="C2500" t="str">
            <v>CUNETA</v>
          </cell>
          <cell r="D2500">
            <v>0.33200000000000002</v>
          </cell>
          <cell r="E2500">
            <v>3.3149999999999999</v>
          </cell>
        </row>
        <row r="2501">
          <cell r="C2501" t="str">
            <v>BASE_GRANULAR</v>
          </cell>
          <cell r="D2501">
            <v>1.333</v>
          </cell>
          <cell r="E2501">
            <v>13.333</v>
          </cell>
        </row>
        <row r="2502">
          <cell r="C2502" t="str">
            <v>RECLICADO</v>
          </cell>
          <cell r="D2502">
            <v>1.627</v>
          </cell>
          <cell r="E2502">
            <v>16.274000000000001</v>
          </cell>
        </row>
        <row r="2503">
          <cell r="C2503" t="str">
            <v>CONCRETO_ASFÁLTICO</v>
          </cell>
          <cell r="D2503">
            <v>0.4</v>
          </cell>
          <cell r="E2503">
            <v>3.9990000000000001</v>
          </cell>
        </row>
        <row r="2504">
          <cell r="C2504" t="str">
            <v>CUNETA</v>
          </cell>
          <cell r="D2504">
            <v>0.33200000000000002</v>
          </cell>
          <cell r="E2504">
            <v>3.3149999999999999</v>
          </cell>
        </row>
        <row r="2505">
          <cell r="C2505" t="str">
            <v>BASE_GRANULAR</v>
          </cell>
          <cell r="D2505">
            <v>1.333</v>
          </cell>
          <cell r="E2505">
            <v>13.333</v>
          </cell>
        </row>
        <row r="2506">
          <cell r="C2506" t="str">
            <v>RECLICADO</v>
          </cell>
          <cell r="D2506">
            <v>1.627</v>
          </cell>
          <cell r="E2506">
            <v>16.274000000000001</v>
          </cell>
        </row>
        <row r="2507">
          <cell r="C2507" t="str">
            <v>CONCRETO_ASFÁLTICO</v>
          </cell>
          <cell r="D2507">
            <v>0.4</v>
          </cell>
          <cell r="E2507">
            <v>3.9990000000000001</v>
          </cell>
        </row>
        <row r="2508">
          <cell r="C2508" t="str">
            <v>CUNETA</v>
          </cell>
          <cell r="D2508">
            <v>0.33200000000000002</v>
          </cell>
          <cell r="E2508">
            <v>3.3149999999999999</v>
          </cell>
        </row>
        <row r="2509">
          <cell r="C2509" t="str">
            <v>BASE_GRANULAR</v>
          </cell>
          <cell r="D2509">
            <v>1.333</v>
          </cell>
          <cell r="E2509">
            <v>13.333</v>
          </cell>
        </row>
        <row r="2510">
          <cell r="C2510" t="str">
            <v>RECLICADO</v>
          </cell>
          <cell r="D2510">
            <v>1.627</v>
          </cell>
          <cell r="E2510">
            <v>16.274000000000001</v>
          </cell>
        </row>
        <row r="2511">
          <cell r="C2511" t="str">
            <v>CONCRETO_ASFÁLTICO</v>
          </cell>
          <cell r="D2511">
            <v>0.4</v>
          </cell>
          <cell r="E2511">
            <v>3.9990000000000001</v>
          </cell>
        </row>
        <row r="2512">
          <cell r="C2512" t="str">
            <v>CUNETA</v>
          </cell>
          <cell r="D2512">
            <v>0.33200000000000002</v>
          </cell>
          <cell r="E2512">
            <v>3.3149999999999999</v>
          </cell>
        </row>
        <row r="2513">
          <cell r="C2513" t="str">
            <v>BASE_GRANULAR</v>
          </cell>
          <cell r="D2513">
            <v>1.333</v>
          </cell>
          <cell r="E2513">
            <v>13.333</v>
          </cell>
        </row>
        <row r="2514">
          <cell r="C2514" t="str">
            <v>RECLICADO</v>
          </cell>
          <cell r="D2514">
            <v>1.627</v>
          </cell>
          <cell r="E2514">
            <v>16.274000000000001</v>
          </cell>
        </row>
        <row r="2515">
          <cell r="C2515" t="str">
            <v>CONCRETO_ASFÁLTICO</v>
          </cell>
          <cell r="D2515">
            <v>0.4</v>
          </cell>
          <cell r="E2515">
            <v>3.9990000000000001</v>
          </cell>
        </row>
        <row r="2516">
          <cell r="C2516" t="str">
            <v>CUNETA</v>
          </cell>
          <cell r="D2516">
            <v>0.33200000000000002</v>
          </cell>
          <cell r="E2516">
            <v>3.3149999999999999</v>
          </cell>
        </row>
        <row r="2517">
          <cell r="C2517" t="str">
            <v>BASE_GRANULAR</v>
          </cell>
          <cell r="D2517">
            <v>1.333</v>
          </cell>
          <cell r="E2517">
            <v>13.333</v>
          </cell>
        </row>
        <row r="2518">
          <cell r="C2518" t="str">
            <v>RECLICADO</v>
          </cell>
          <cell r="D2518">
            <v>1.627</v>
          </cell>
          <cell r="E2518">
            <v>16.274000000000001</v>
          </cell>
        </row>
        <row r="2519">
          <cell r="C2519" t="str">
            <v>CONCRETO_ASFÁLTICO</v>
          </cell>
          <cell r="D2519">
            <v>0.4</v>
          </cell>
          <cell r="E2519">
            <v>3.9990000000000001</v>
          </cell>
        </row>
        <row r="2520">
          <cell r="C2520" t="str">
            <v>CUNETA</v>
          </cell>
          <cell r="D2520">
            <v>0.33200000000000002</v>
          </cell>
          <cell r="E2520">
            <v>3.3149999999999999</v>
          </cell>
        </row>
        <row r="2521">
          <cell r="C2521" t="str">
            <v>BASE_GRANULAR</v>
          </cell>
          <cell r="D2521">
            <v>1.333</v>
          </cell>
          <cell r="E2521">
            <v>13.333</v>
          </cell>
        </row>
        <row r="2522">
          <cell r="C2522" t="str">
            <v>RECLICADO</v>
          </cell>
          <cell r="D2522">
            <v>1.627</v>
          </cell>
          <cell r="E2522">
            <v>16.274000000000001</v>
          </cell>
        </row>
        <row r="2523">
          <cell r="C2523" t="str">
            <v>CONCRETO_ASFÁLTICO</v>
          </cell>
          <cell r="D2523">
            <v>0.4</v>
          </cell>
          <cell r="E2523">
            <v>3.2519999999999998</v>
          </cell>
        </row>
        <row r="2524">
          <cell r="C2524" t="str">
            <v>CUNETA</v>
          </cell>
          <cell r="D2524">
            <v>0.33200000000000002</v>
          </cell>
          <cell r="E2524">
            <v>2.6960000000000002</v>
          </cell>
        </row>
        <row r="2525">
          <cell r="C2525" t="str">
            <v>BASE_GRANULAR</v>
          </cell>
          <cell r="D2525">
            <v>1.333</v>
          </cell>
          <cell r="E2525">
            <v>10.842000000000001</v>
          </cell>
        </row>
        <row r="2526">
          <cell r="C2526" t="str">
            <v>RECLICADO</v>
          </cell>
          <cell r="D2526">
            <v>1.627</v>
          </cell>
          <cell r="E2526">
            <v>13.233000000000001</v>
          </cell>
        </row>
        <row r="2527">
          <cell r="C2527" t="str">
            <v>CONCRETO_ASFÁLTICO</v>
          </cell>
          <cell r="D2527">
            <v>0.4</v>
          </cell>
          <cell r="E2527">
            <v>0.747</v>
          </cell>
        </row>
        <row r="2528">
          <cell r="C2528" t="str">
            <v>CUNETA</v>
          </cell>
          <cell r="D2528">
            <v>0.33200000000000002</v>
          </cell>
          <cell r="E2528">
            <v>0.61899999999999999</v>
          </cell>
        </row>
        <row r="2529">
          <cell r="C2529" t="str">
            <v>BASE_GRANULAR</v>
          </cell>
          <cell r="D2529">
            <v>1.333</v>
          </cell>
          <cell r="E2529">
            <v>2.4910000000000001</v>
          </cell>
        </row>
        <row r="2530">
          <cell r="C2530" t="str">
            <v>RECLICADO</v>
          </cell>
          <cell r="D2530">
            <v>1.627</v>
          </cell>
          <cell r="E2530">
            <v>3.0409999999999999</v>
          </cell>
        </row>
        <row r="2531">
          <cell r="C2531" t="str">
            <v>CONCRETO_ASFÁLTICO</v>
          </cell>
          <cell r="D2531">
            <v>0.4</v>
          </cell>
          <cell r="E2531">
            <v>3.9990000000000001</v>
          </cell>
        </row>
        <row r="2532">
          <cell r="C2532" t="str">
            <v>CUNETA</v>
          </cell>
          <cell r="D2532">
            <v>0.33200000000000002</v>
          </cell>
          <cell r="E2532">
            <v>3.3149999999999999</v>
          </cell>
        </row>
        <row r="2533">
          <cell r="C2533" t="str">
            <v>BASE_GRANULAR</v>
          </cell>
          <cell r="D2533">
            <v>1.333</v>
          </cell>
          <cell r="E2533">
            <v>13.333</v>
          </cell>
        </row>
        <row r="2534">
          <cell r="C2534" t="str">
            <v>RECLICADO</v>
          </cell>
          <cell r="D2534">
            <v>1.627</v>
          </cell>
          <cell r="E2534">
            <v>16.274000000000001</v>
          </cell>
        </row>
        <row r="2535">
          <cell r="C2535" t="str">
            <v>CONCRETO_ASFÁLTICO</v>
          </cell>
          <cell r="D2535">
            <v>0.4</v>
          </cell>
          <cell r="E2535">
            <v>2.452</v>
          </cell>
        </row>
        <row r="2536">
          <cell r="C2536" t="str">
            <v>CUNETA</v>
          </cell>
          <cell r="D2536">
            <v>0.33200000000000002</v>
          </cell>
          <cell r="E2536">
            <v>2.0329999999999999</v>
          </cell>
        </row>
        <row r="2537">
          <cell r="C2537" t="str">
            <v>BASE_GRANULAR</v>
          </cell>
          <cell r="D2537">
            <v>1.333</v>
          </cell>
          <cell r="E2537">
            <v>8.1750000000000007</v>
          </cell>
        </row>
        <row r="2538">
          <cell r="C2538" t="str">
            <v>RECLICADO</v>
          </cell>
          <cell r="D2538">
            <v>1.627</v>
          </cell>
          <cell r="E2538">
            <v>9.9779999999999998</v>
          </cell>
        </row>
        <row r="2539">
          <cell r="C2539" t="str">
            <v>CONCRETO_ASFÁLTICO</v>
          </cell>
          <cell r="D2539">
            <v>0.4</v>
          </cell>
          <cell r="E2539">
            <v>1.5469999999999999</v>
          </cell>
        </row>
        <row r="2540">
          <cell r="C2540" t="str">
            <v>CUNETA</v>
          </cell>
          <cell r="D2540">
            <v>0.33200000000000002</v>
          </cell>
          <cell r="E2540">
            <v>1.2829999999999999</v>
          </cell>
        </row>
        <row r="2541">
          <cell r="C2541" t="str">
            <v>BASE_GRANULAR</v>
          </cell>
          <cell r="D2541">
            <v>1.333</v>
          </cell>
          <cell r="E2541">
            <v>5.1580000000000004</v>
          </cell>
        </row>
        <row r="2542">
          <cell r="C2542" t="str">
            <v>RECLICADO</v>
          </cell>
          <cell r="D2542">
            <v>1.627</v>
          </cell>
          <cell r="E2542">
            <v>6.2949999999999999</v>
          </cell>
        </row>
        <row r="2543">
          <cell r="C2543" t="str">
            <v>CONCRETO_ASFÁLTICO</v>
          </cell>
          <cell r="D2543">
            <v>0.4</v>
          </cell>
          <cell r="E2543">
            <v>3.9990000000000001</v>
          </cell>
        </row>
        <row r="2544">
          <cell r="C2544" t="str">
            <v>CUNETA</v>
          </cell>
          <cell r="D2544">
            <v>0.33200000000000002</v>
          </cell>
          <cell r="E2544">
            <v>3.3149999999999999</v>
          </cell>
        </row>
        <row r="2545">
          <cell r="C2545" t="str">
            <v>BASE_GRANULAR</v>
          </cell>
          <cell r="D2545">
            <v>1.333</v>
          </cell>
          <cell r="E2545">
            <v>13.333</v>
          </cell>
        </row>
        <row r="2546">
          <cell r="C2546" t="str">
            <v>RECLICADO</v>
          </cell>
          <cell r="D2546">
            <v>1.627</v>
          </cell>
          <cell r="E2546">
            <v>16.274000000000001</v>
          </cell>
        </row>
        <row r="2547">
          <cell r="C2547" t="str">
            <v>CONCRETO_ASFÁLTICO</v>
          </cell>
          <cell r="D2547">
            <v>0.4</v>
          </cell>
          <cell r="E2547">
            <v>1.6519999999999999</v>
          </cell>
        </row>
        <row r="2548">
          <cell r="C2548" t="str">
            <v>CUNETA</v>
          </cell>
          <cell r="D2548">
            <v>0.33200000000000002</v>
          </cell>
          <cell r="E2548">
            <v>1.37</v>
          </cell>
        </row>
        <row r="2549">
          <cell r="C2549" t="str">
            <v>BASE_GRANULAR</v>
          </cell>
          <cell r="D2549">
            <v>1.333</v>
          </cell>
          <cell r="E2549">
            <v>5.5090000000000003</v>
          </cell>
        </row>
        <row r="2550">
          <cell r="C2550" t="str">
            <v>RECLICADO</v>
          </cell>
          <cell r="D2550">
            <v>1.627</v>
          </cell>
          <cell r="E2550">
            <v>6.7240000000000002</v>
          </cell>
        </row>
        <row r="2551">
          <cell r="C2551" t="str">
            <v>CONCRETO_ASFÁLTICO</v>
          </cell>
          <cell r="D2551">
            <v>0.4</v>
          </cell>
          <cell r="E2551">
            <v>2.347</v>
          </cell>
        </row>
        <row r="2552">
          <cell r="C2552" t="str">
            <v>CUNETA</v>
          </cell>
          <cell r="D2552">
            <v>0.33200000000000002</v>
          </cell>
          <cell r="E2552">
            <v>1.946</v>
          </cell>
        </row>
        <row r="2553">
          <cell r="C2553" t="str">
            <v>BASE_GRANULAR</v>
          </cell>
          <cell r="D2553">
            <v>1.333</v>
          </cell>
          <cell r="E2553">
            <v>7.8250000000000002</v>
          </cell>
        </row>
        <row r="2554">
          <cell r="C2554" t="str">
            <v>RECLICADO</v>
          </cell>
          <cell r="D2554">
            <v>1.627</v>
          </cell>
          <cell r="E2554">
            <v>9.5500000000000007</v>
          </cell>
        </row>
        <row r="2555">
          <cell r="C2555" t="str">
            <v>CONCRETO_ASFÁLTICO</v>
          </cell>
          <cell r="D2555">
            <v>0.4</v>
          </cell>
          <cell r="E2555">
            <v>3.9990000000000001</v>
          </cell>
        </row>
        <row r="2556">
          <cell r="C2556" t="str">
            <v>CUNETA</v>
          </cell>
          <cell r="D2556">
            <v>0.33200000000000002</v>
          </cell>
          <cell r="E2556">
            <v>3.3149999999999999</v>
          </cell>
        </row>
        <row r="2557">
          <cell r="C2557" t="str">
            <v>BASE_GRANULAR</v>
          </cell>
          <cell r="D2557">
            <v>1.333</v>
          </cell>
          <cell r="E2557">
            <v>13.333</v>
          </cell>
        </row>
        <row r="2558">
          <cell r="C2558" t="str">
            <v>RECLICADO</v>
          </cell>
          <cell r="D2558">
            <v>1.627</v>
          </cell>
          <cell r="E2558">
            <v>16.274000000000001</v>
          </cell>
        </row>
        <row r="2559">
          <cell r="C2559" t="str">
            <v>CONCRETO_ASFÁLTICO</v>
          </cell>
          <cell r="D2559">
            <v>0.4</v>
          </cell>
          <cell r="E2559">
            <v>3.9990000000000001</v>
          </cell>
        </row>
        <row r="2560">
          <cell r="C2560" t="str">
            <v>CUNETA</v>
          </cell>
          <cell r="D2560">
            <v>0.33200000000000002</v>
          </cell>
          <cell r="E2560">
            <v>3.3149999999999999</v>
          </cell>
        </row>
        <row r="2561">
          <cell r="C2561" t="str">
            <v>BASE_GRANULAR</v>
          </cell>
          <cell r="D2561">
            <v>1.333</v>
          </cell>
          <cell r="E2561">
            <v>13.333</v>
          </cell>
        </row>
        <row r="2562">
          <cell r="C2562" t="str">
            <v>RECLICADO</v>
          </cell>
          <cell r="D2562">
            <v>1.627</v>
          </cell>
          <cell r="E2562">
            <v>16.274000000000001</v>
          </cell>
        </row>
        <row r="2563">
          <cell r="C2563" t="str">
            <v>CONCRETO_ASFÁLTICO</v>
          </cell>
          <cell r="D2563">
            <v>0.4</v>
          </cell>
          <cell r="E2563">
            <v>3.9990000000000001</v>
          </cell>
        </row>
        <row r="2564">
          <cell r="C2564" t="str">
            <v>CUNETA</v>
          </cell>
          <cell r="D2564">
            <v>0.33200000000000002</v>
          </cell>
          <cell r="E2564">
            <v>3.3149999999999999</v>
          </cell>
        </row>
        <row r="2565">
          <cell r="C2565" t="str">
            <v>BASE_GRANULAR</v>
          </cell>
          <cell r="D2565">
            <v>1.333</v>
          </cell>
          <cell r="E2565">
            <v>13.333</v>
          </cell>
        </row>
        <row r="2566">
          <cell r="C2566" t="str">
            <v>RECLICADO</v>
          </cell>
          <cell r="D2566">
            <v>1.627</v>
          </cell>
          <cell r="E2566">
            <v>16.274000000000001</v>
          </cell>
        </row>
        <row r="2567">
          <cell r="C2567" t="str">
            <v>CONCRETO_ASFÁLTICO</v>
          </cell>
          <cell r="D2567">
            <v>0.4</v>
          </cell>
          <cell r="E2567">
            <v>3.9969999999999999</v>
          </cell>
        </row>
        <row r="2568">
          <cell r="C2568" t="str">
            <v>CUNETA</v>
          </cell>
          <cell r="D2568">
            <v>0.33200000000000002</v>
          </cell>
          <cell r="E2568">
            <v>3.3140000000000001</v>
          </cell>
        </row>
        <row r="2569">
          <cell r="C2569" t="str">
            <v>BASE_GRANULAR</v>
          </cell>
          <cell r="D2569">
            <v>1.333</v>
          </cell>
          <cell r="E2569">
            <v>13.326000000000001</v>
          </cell>
        </row>
        <row r="2570">
          <cell r="C2570" t="str">
            <v>RECLICADO</v>
          </cell>
          <cell r="D2570">
            <v>1.627</v>
          </cell>
          <cell r="E2570">
            <v>16.265000000000001</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as de arte"/>
      <sheetName val="obras de arte (2)"/>
      <sheetName val="inventario obras"/>
      <sheetName val="Hoja3"/>
      <sheetName val="TARIF2002"/>
    </sheetNames>
    <sheetDataSet>
      <sheetData sheetId="0" refreshError="1"/>
      <sheetData sheetId="1" refreshError="1"/>
      <sheetData sheetId="2" refreshError="1"/>
      <sheetData sheetId="3">
        <row r="7">
          <cell r="B7" t="str">
            <v>BOX CULVERT EXISTENTE</v>
          </cell>
          <cell r="F7" t="str">
            <v>DEMOLER EXISTENTE</v>
          </cell>
        </row>
        <row r="8">
          <cell r="B8" t="str">
            <v>BOX CULVERT PROYECTADO</v>
          </cell>
          <cell r="F8" t="str">
            <v>MANTENER</v>
          </cell>
        </row>
        <row r="9">
          <cell r="B9" t="str">
            <v>ALCANTARILLA EXISTENTE</v>
          </cell>
          <cell r="F9" t="str">
            <v>COMPLEMENTAR</v>
          </cell>
        </row>
        <row r="10">
          <cell r="B10" t="str">
            <v>ALCANTARILLA PROYECTADA</v>
          </cell>
        </row>
        <row r="11">
          <cell r="B11" t="str">
            <v>CAJA CABEZAL PROYECTADA</v>
          </cell>
        </row>
      </sheetData>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es Renovación"/>
    </sheetNames>
    <sheetDataSet>
      <sheetData sheetId="0"/>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 val="CCDO"/>
      <sheetName val="RRHH"/>
      <sheetName val="HrsP"/>
      <sheetName val="HSE"/>
      <sheetName val="IDO"/>
      <sheetName val="ISO"/>
      <sheetName val="AVP"/>
      <sheetName val="PENDIENTES X COBRAR"/>
      <sheetName val="BITACORA"/>
      <sheetName val="UTILI-FRENTE"/>
      <sheetName val="BALANCE"/>
    </sheetNames>
    <sheetDataSet>
      <sheetData sheetId="0" refreshError="1">
        <row r="1">
          <cell r="B1" t="str">
            <v>FECHA</v>
          </cell>
        </row>
        <row r="2">
          <cell r="B2">
            <v>39326</v>
          </cell>
        </row>
        <row r="3">
          <cell r="B3">
            <v>39327</v>
          </cell>
        </row>
        <row r="4">
          <cell r="B4">
            <v>39328</v>
          </cell>
        </row>
        <row r="5">
          <cell r="B5">
            <v>39329</v>
          </cell>
        </row>
        <row r="6">
          <cell r="B6">
            <v>39330</v>
          </cell>
        </row>
        <row r="7">
          <cell r="B7">
            <v>39330</v>
          </cell>
        </row>
        <row r="8">
          <cell r="B8">
            <v>39330</v>
          </cell>
        </row>
        <row r="9">
          <cell r="B9">
            <v>39331</v>
          </cell>
        </row>
        <row r="10">
          <cell r="B10">
            <v>39332</v>
          </cell>
        </row>
        <row r="11">
          <cell r="B11">
            <v>39333</v>
          </cell>
        </row>
        <row r="12">
          <cell r="B12">
            <v>39334</v>
          </cell>
        </row>
        <row r="13">
          <cell r="B13">
            <v>39335</v>
          </cell>
        </row>
        <row r="14">
          <cell r="B14">
            <v>39336</v>
          </cell>
        </row>
        <row r="15">
          <cell r="B15">
            <v>39337</v>
          </cell>
        </row>
        <row r="16">
          <cell r="B16">
            <v>39338</v>
          </cell>
        </row>
        <row r="17">
          <cell r="B17">
            <v>39339</v>
          </cell>
        </row>
        <row r="18">
          <cell r="B18">
            <v>39340</v>
          </cell>
        </row>
        <row r="19">
          <cell r="B19">
            <v>39341</v>
          </cell>
        </row>
        <row r="20">
          <cell r="B20">
            <v>39342</v>
          </cell>
        </row>
        <row r="21">
          <cell r="B21">
            <v>39343</v>
          </cell>
        </row>
        <row r="22">
          <cell r="B22">
            <v>39344</v>
          </cell>
        </row>
        <row r="23">
          <cell r="B23">
            <v>39345</v>
          </cell>
        </row>
        <row r="24">
          <cell r="B24">
            <v>39346</v>
          </cell>
        </row>
        <row r="25">
          <cell r="B25">
            <v>39347</v>
          </cell>
        </row>
        <row r="26">
          <cell r="B26">
            <v>39348</v>
          </cell>
        </row>
        <row r="27">
          <cell r="B27">
            <v>39349</v>
          </cell>
        </row>
        <row r="28">
          <cell r="B28">
            <v>39350</v>
          </cell>
        </row>
        <row r="29">
          <cell r="B29">
            <v>39351</v>
          </cell>
        </row>
        <row r="30">
          <cell r="B30">
            <v>39352</v>
          </cell>
        </row>
        <row r="31">
          <cell r="B31">
            <v>39353</v>
          </cell>
        </row>
        <row r="32">
          <cell r="B32">
            <v>39354</v>
          </cell>
        </row>
        <row r="33">
          <cell r="B33">
            <v>39355</v>
          </cell>
        </row>
        <row r="34">
          <cell r="B34">
            <v>39356</v>
          </cell>
        </row>
        <row r="35">
          <cell r="B35">
            <v>39358</v>
          </cell>
        </row>
        <row r="36">
          <cell r="B36">
            <v>39359</v>
          </cell>
        </row>
        <row r="37">
          <cell r="B37">
            <v>39360</v>
          </cell>
        </row>
        <row r="38">
          <cell r="B38">
            <v>39361</v>
          </cell>
        </row>
        <row r="39">
          <cell r="B39">
            <v>39362</v>
          </cell>
        </row>
        <row r="40">
          <cell r="B40">
            <v>39363</v>
          </cell>
        </row>
        <row r="41">
          <cell r="B41">
            <v>39364</v>
          </cell>
        </row>
        <row r="42">
          <cell r="B42">
            <v>39365</v>
          </cell>
        </row>
        <row r="43">
          <cell r="B43">
            <v>39366</v>
          </cell>
        </row>
        <row r="44">
          <cell r="B44">
            <v>39367</v>
          </cell>
        </row>
        <row r="45">
          <cell r="B45">
            <v>39368</v>
          </cell>
        </row>
        <row r="46">
          <cell r="B46">
            <v>39369</v>
          </cell>
        </row>
        <row r="47">
          <cell r="B47">
            <v>39370</v>
          </cell>
        </row>
        <row r="48">
          <cell r="B48">
            <v>39370</v>
          </cell>
        </row>
        <row r="49">
          <cell r="B49">
            <v>39371</v>
          </cell>
        </row>
        <row r="50">
          <cell r="B50">
            <v>39372</v>
          </cell>
        </row>
        <row r="51">
          <cell r="B51">
            <v>39373</v>
          </cell>
        </row>
        <row r="52">
          <cell r="B52">
            <v>39374</v>
          </cell>
        </row>
        <row r="53">
          <cell r="B53">
            <v>39377</v>
          </cell>
        </row>
        <row r="54">
          <cell r="B54">
            <v>39378</v>
          </cell>
        </row>
        <row r="55">
          <cell r="B55">
            <v>39380</v>
          </cell>
        </row>
        <row r="56">
          <cell r="B56">
            <v>39382</v>
          </cell>
        </row>
        <row r="57">
          <cell r="B57">
            <v>39383</v>
          </cell>
        </row>
        <row r="58">
          <cell r="B58">
            <v>39384</v>
          </cell>
        </row>
        <row r="59">
          <cell r="B59">
            <v>39384</v>
          </cell>
        </row>
        <row r="60">
          <cell r="B60">
            <v>39386</v>
          </cell>
        </row>
        <row r="61">
          <cell r="B61">
            <v>39390</v>
          </cell>
        </row>
        <row r="62">
          <cell r="B62">
            <v>39391</v>
          </cell>
        </row>
        <row r="63">
          <cell r="B63">
            <v>39348</v>
          </cell>
        </row>
        <row r="64">
          <cell r="B64">
            <v>39349</v>
          </cell>
        </row>
        <row r="65">
          <cell r="B65">
            <v>39356</v>
          </cell>
        </row>
        <row r="66">
          <cell r="B66">
            <v>39392</v>
          </cell>
        </row>
        <row r="67">
          <cell r="B67">
            <v>39393</v>
          </cell>
        </row>
        <row r="68">
          <cell r="B68">
            <v>39394</v>
          </cell>
        </row>
        <row r="69">
          <cell r="B69">
            <v>39395</v>
          </cell>
        </row>
        <row r="70">
          <cell r="B70">
            <v>39395</v>
          </cell>
        </row>
        <row r="71">
          <cell r="B71">
            <v>39397</v>
          </cell>
        </row>
        <row r="72">
          <cell r="B72">
            <v>39398</v>
          </cell>
        </row>
        <row r="73">
          <cell r="B73">
            <v>39399</v>
          </cell>
        </row>
        <row r="74">
          <cell r="B74">
            <v>39400</v>
          </cell>
        </row>
        <row r="75">
          <cell r="B75">
            <v>39401</v>
          </cell>
        </row>
        <row r="76">
          <cell r="B76">
            <v>39402</v>
          </cell>
        </row>
        <row r="77">
          <cell r="B77">
            <v>39403</v>
          </cell>
        </row>
        <row r="78">
          <cell r="B78">
            <v>39404</v>
          </cell>
        </row>
        <row r="79">
          <cell r="B79">
            <v>39405</v>
          </cell>
        </row>
        <row r="80">
          <cell r="B80">
            <v>39406</v>
          </cell>
        </row>
        <row r="81">
          <cell r="B81">
            <v>39407</v>
          </cell>
        </row>
        <row r="82">
          <cell r="B82">
            <v>39408</v>
          </cell>
        </row>
        <row r="83">
          <cell r="B83">
            <v>39409</v>
          </cell>
        </row>
        <row r="84">
          <cell r="B84">
            <v>39410</v>
          </cell>
        </row>
        <row r="85">
          <cell r="B85">
            <v>39411</v>
          </cell>
        </row>
        <row r="86">
          <cell r="B86">
            <v>39412</v>
          </cell>
        </row>
        <row r="87">
          <cell r="B87">
            <v>39413</v>
          </cell>
        </row>
        <row r="88">
          <cell r="B88">
            <v>39414</v>
          </cell>
        </row>
        <row r="89">
          <cell r="B89">
            <v>39415</v>
          </cell>
        </row>
        <row r="90">
          <cell r="B90">
            <v>39416</v>
          </cell>
        </row>
        <row r="91">
          <cell r="B91">
            <v>39417</v>
          </cell>
        </row>
        <row r="92">
          <cell r="B92">
            <v>39418</v>
          </cell>
        </row>
        <row r="93">
          <cell r="B93">
            <v>39419</v>
          </cell>
        </row>
        <row r="94">
          <cell r="B94">
            <v>39420</v>
          </cell>
        </row>
        <row r="95">
          <cell r="B95">
            <v>39421</v>
          </cell>
        </row>
        <row r="96">
          <cell r="B96">
            <v>39422</v>
          </cell>
        </row>
        <row r="97">
          <cell r="B97">
            <v>39423</v>
          </cell>
        </row>
        <row r="98">
          <cell r="B98">
            <v>39424</v>
          </cell>
        </row>
        <row r="99">
          <cell r="B99">
            <v>39425</v>
          </cell>
        </row>
        <row r="100">
          <cell r="B100">
            <v>39426</v>
          </cell>
        </row>
        <row r="101">
          <cell r="B101">
            <v>39427</v>
          </cell>
        </row>
        <row r="102">
          <cell r="B102">
            <v>39428</v>
          </cell>
        </row>
        <row r="103">
          <cell r="B103">
            <v>39429</v>
          </cell>
        </row>
        <row r="104">
          <cell r="B104">
            <v>39430</v>
          </cell>
        </row>
        <row r="105">
          <cell r="B105">
            <v>39431</v>
          </cell>
        </row>
        <row r="106">
          <cell r="B106">
            <v>39432</v>
          </cell>
        </row>
        <row r="107">
          <cell r="B107">
            <v>39433</v>
          </cell>
        </row>
        <row r="108">
          <cell r="B108">
            <v>39434</v>
          </cell>
        </row>
        <row r="109">
          <cell r="B109">
            <v>39435</v>
          </cell>
        </row>
        <row r="110">
          <cell r="B110">
            <v>39436</v>
          </cell>
        </row>
        <row r="111">
          <cell r="B111">
            <v>39437</v>
          </cell>
        </row>
        <row r="112">
          <cell r="B112">
            <v>39438</v>
          </cell>
        </row>
        <row r="113">
          <cell r="B113">
            <v>39439</v>
          </cell>
        </row>
        <row r="114">
          <cell r="B114">
            <v>39440</v>
          </cell>
        </row>
        <row r="115">
          <cell r="B115">
            <v>39441</v>
          </cell>
        </row>
        <row r="116">
          <cell r="B116">
            <v>39442</v>
          </cell>
        </row>
        <row r="117">
          <cell r="B117">
            <v>39443</v>
          </cell>
        </row>
        <row r="118">
          <cell r="B118">
            <v>39444</v>
          </cell>
        </row>
        <row r="119">
          <cell r="B119">
            <v>39445</v>
          </cell>
        </row>
        <row r="120">
          <cell r="B120">
            <v>39446</v>
          </cell>
        </row>
        <row r="121">
          <cell r="B121">
            <v>39447</v>
          </cell>
        </row>
        <row r="122">
          <cell r="B122">
            <v>39448</v>
          </cell>
        </row>
        <row r="123">
          <cell r="B123">
            <v>39449</v>
          </cell>
        </row>
        <row r="124">
          <cell r="B124">
            <v>39450</v>
          </cell>
        </row>
        <row r="125">
          <cell r="B125">
            <v>39451</v>
          </cell>
        </row>
        <row r="126">
          <cell r="B126">
            <v>39452</v>
          </cell>
        </row>
        <row r="127">
          <cell r="B127">
            <v>39453</v>
          </cell>
        </row>
        <row r="128">
          <cell r="B128">
            <v>39454</v>
          </cell>
        </row>
        <row r="129">
          <cell r="B129">
            <v>39455</v>
          </cell>
        </row>
        <row r="130">
          <cell r="B130">
            <v>39456</v>
          </cell>
        </row>
        <row r="131">
          <cell r="B131">
            <v>39457</v>
          </cell>
        </row>
        <row r="132">
          <cell r="B132">
            <v>39458</v>
          </cell>
        </row>
        <row r="133">
          <cell r="B133">
            <v>39459</v>
          </cell>
        </row>
        <row r="134">
          <cell r="B134">
            <v>39460</v>
          </cell>
        </row>
        <row r="135">
          <cell r="B135">
            <v>39461</v>
          </cell>
        </row>
        <row r="136">
          <cell r="B136">
            <v>39462</v>
          </cell>
        </row>
        <row r="137">
          <cell r="B137">
            <v>39463</v>
          </cell>
        </row>
        <row r="138">
          <cell r="B138">
            <v>39464</v>
          </cell>
        </row>
        <row r="139">
          <cell r="B139">
            <v>39465</v>
          </cell>
        </row>
        <row r="140">
          <cell r="B140">
            <v>39466</v>
          </cell>
        </row>
        <row r="141">
          <cell r="B141">
            <v>39467</v>
          </cell>
        </row>
        <row r="142">
          <cell r="B142">
            <v>39468</v>
          </cell>
        </row>
        <row r="143">
          <cell r="B143">
            <v>39469</v>
          </cell>
        </row>
        <row r="144">
          <cell r="B144">
            <v>39470</v>
          </cell>
        </row>
        <row r="145">
          <cell r="B145">
            <v>39471</v>
          </cell>
        </row>
        <row r="146">
          <cell r="B146">
            <v>39472</v>
          </cell>
        </row>
        <row r="147">
          <cell r="B147">
            <v>39473</v>
          </cell>
        </row>
        <row r="148">
          <cell r="B148">
            <v>39474</v>
          </cell>
        </row>
        <row r="149">
          <cell r="B149">
            <v>39475</v>
          </cell>
        </row>
        <row r="150">
          <cell r="B150">
            <v>39476</v>
          </cell>
        </row>
        <row r="151">
          <cell r="B151">
            <v>39477</v>
          </cell>
        </row>
        <row r="152">
          <cell r="B152">
            <v>39478</v>
          </cell>
        </row>
        <row r="153">
          <cell r="B153">
            <v>39479</v>
          </cell>
        </row>
        <row r="154">
          <cell r="B154">
            <v>39480</v>
          </cell>
        </row>
        <row r="155">
          <cell r="B155">
            <v>39481</v>
          </cell>
        </row>
        <row r="156">
          <cell r="B156">
            <v>39482</v>
          </cell>
        </row>
        <row r="157">
          <cell r="B157">
            <v>39483</v>
          </cell>
        </row>
        <row r="158">
          <cell r="B158">
            <v>39484</v>
          </cell>
        </row>
        <row r="159">
          <cell r="B159">
            <v>39485</v>
          </cell>
        </row>
        <row r="160">
          <cell r="B160">
            <v>39486</v>
          </cell>
        </row>
        <row r="161">
          <cell r="B161">
            <v>39487</v>
          </cell>
        </row>
        <row r="162">
          <cell r="B162">
            <v>39488</v>
          </cell>
        </row>
        <row r="163">
          <cell r="B163">
            <v>39489</v>
          </cell>
        </row>
        <row r="164">
          <cell r="B164">
            <v>39490</v>
          </cell>
        </row>
        <row r="165">
          <cell r="B165">
            <v>39491</v>
          </cell>
        </row>
        <row r="166">
          <cell r="B166">
            <v>39492</v>
          </cell>
        </row>
        <row r="167">
          <cell r="B167">
            <v>39493</v>
          </cell>
        </row>
        <row r="168">
          <cell r="B168">
            <v>39494</v>
          </cell>
        </row>
        <row r="169">
          <cell r="B169">
            <v>39495</v>
          </cell>
        </row>
        <row r="170">
          <cell r="B170">
            <v>39496</v>
          </cell>
        </row>
        <row r="171">
          <cell r="B171">
            <v>39497</v>
          </cell>
        </row>
        <row r="172">
          <cell r="B172">
            <v>39498</v>
          </cell>
        </row>
        <row r="173">
          <cell r="B173">
            <v>39499</v>
          </cell>
        </row>
        <row r="174">
          <cell r="B174">
            <v>39500</v>
          </cell>
        </row>
        <row r="175">
          <cell r="B175">
            <v>39501</v>
          </cell>
        </row>
        <row r="176">
          <cell r="B176">
            <v>39502</v>
          </cell>
        </row>
        <row r="177">
          <cell r="B177">
            <v>39503</v>
          </cell>
        </row>
        <row r="178">
          <cell r="B178">
            <v>39504</v>
          </cell>
        </row>
        <row r="179">
          <cell r="B179">
            <v>39505</v>
          </cell>
        </row>
        <row r="180">
          <cell r="B180">
            <v>39506</v>
          </cell>
        </row>
        <row r="181">
          <cell r="B181">
            <v>39507</v>
          </cell>
        </row>
        <row r="182">
          <cell r="B182">
            <v>39508</v>
          </cell>
        </row>
        <row r="183">
          <cell r="B183">
            <v>39509</v>
          </cell>
        </row>
        <row r="184">
          <cell r="B184">
            <v>39510</v>
          </cell>
        </row>
        <row r="185">
          <cell r="B185">
            <v>39511</v>
          </cell>
        </row>
        <row r="186">
          <cell r="B186">
            <v>39512</v>
          </cell>
        </row>
        <row r="187">
          <cell r="B187">
            <v>39513</v>
          </cell>
        </row>
        <row r="188">
          <cell r="B188">
            <v>39514</v>
          </cell>
        </row>
        <row r="189">
          <cell r="B189">
            <v>39515</v>
          </cell>
        </row>
        <row r="190">
          <cell r="B190">
            <v>39516</v>
          </cell>
        </row>
        <row r="191">
          <cell r="B191">
            <v>39517</v>
          </cell>
        </row>
        <row r="192">
          <cell r="B192">
            <v>39518</v>
          </cell>
        </row>
        <row r="193">
          <cell r="B193">
            <v>39519</v>
          </cell>
        </row>
        <row r="194">
          <cell r="B194">
            <v>39520</v>
          </cell>
        </row>
        <row r="195">
          <cell r="B195">
            <v>39521</v>
          </cell>
        </row>
        <row r="196">
          <cell r="B196">
            <v>39522</v>
          </cell>
        </row>
        <row r="197">
          <cell r="B197">
            <v>39523</v>
          </cell>
        </row>
        <row r="198">
          <cell r="B198">
            <v>39524</v>
          </cell>
        </row>
        <row r="199">
          <cell r="B199">
            <v>39525</v>
          </cell>
        </row>
        <row r="200">
          <cell r="B200">
            <v>39526</v>
          </cell>
        </row>
        <row r="201">
          <cell r="B201">
            <v>39527</v>
          </cell>
        </row>
        <row r="202">
          <cell r="B202">
            <v>39528</v>
          </cell>
        </row>
        <row r="203">
          <cell r="B203">
            <v>39529</v>
          </cell>
        </row>
        <row r="204">
          <cell r="B204">
            <v>39530</v>
          </cell>
        </row>
        <row r="205">
          <cell r="B205">
            <v>39531</v>
          </cell>
        </row>
        <row r="206">
          <cell r="B206">
            <v>39532</v>
          </cell>
        </row>
        <row r="207">
          <cell r="B207">
            <v>39533</v>
          </cell>
        </row>
        <row r="208">
          <cell r="B208">
            <v>39534</v>
          </cell>
        </row>
        <row r="209">
          <cell r="B209">
            <v>39535</v>
          </cell>
        </row>
        <row r="210">
          <cell r="B210">
            <v>39536</v>
          </cell>
        </row>
        <row r="211">
          <cell r="B211">
            <v>39537</v>
          </cell>
        </row>
        <row r="212">
          <cell r="B212">
            <v>39538</v>
          </cell>
        </row>
        <row r="213">
          <cell r="B213">
            <v>39539</v>
          </cell>
        </row>
        <row r="214">
          <cell r="B214">
            <v>39540</v>
          </cell>
        </row>
        <row r="215">
          <cell r="B215">
            <v>39541</v>
          </cell>
        </row>
        <row r="216">
          <cell r="B216">
            <v>39542</v>
          </cell>
        </row>
        <row r="217">
          <cell r="B217">
            <v>39543</v>
          </cell>
        </row>
        <row r="218">
          <cell r="B218">
            <v>39544</v>
          </cell>
        </row>
        <row r="219">
          <cell r="B219">
            <v>39545</v>
          </cell>
        </row>
        <row r="220">
          <cell r="B220">
            <v>39546</v>
          </cell>
        </row>
        <row r="221">
          <cell r="B221">
            <v>39547</v>
          </cell>
        </row>
        <row r="222">
          <cell r="B222">
            <v>39548</v>
          </cell>
        </row>
        <row r="223">
          <cell r="B223">
            <v>39549</v>
          </cell>
        </row>
        <row r="224">
          <cell r="B224">
            <v>39550</v>
          </cell>
        </row>
        <row r="225">
          <cell r="B225">
            <v>39551</v>
          </cell>
        </row>
        <row r="226">
          <cell r="B226">
            <v>39552</v>
          </cell>
        </row>
        <row r="227">
          <cell r="B227">
            <v>39553</v>
          </cell>
        </row>
        <row r="228">
          <cell r="B228">
            <v>39554</v>
          </cell>
        </row>
        <row r="229">
          <cell r="B229">
            <v>39555</v>
          </cell>
        </row>
        <row r="230">
          <cell r="B230">
            <v>39556</v>
          </cell>
        </row>
        <row r="231">
          <cell r="B231">
            <v>39557</v>
          </cell>
        </row>
        <row r="232">
          <cell r="B232">
            <v>39558</v>
          </cell>
        </row>
        <row r="233">
          <cell r="B233">
            <v>39559</v>
          </cell>
        </row>
      </sheetData>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422CW00"/>
    </sheetNames>
    <sheetDataSet>
      <sheetData sheetId="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CURVA"/>
      <sheetName val="PESOS %"/>
      <sheetName val="TIPO P3"/>
      <sheetName val="BASICO"/>
      <sheetName val="INF.DIARIO"/>
      <sheetName val="C-3"/>
      <sheetName val="INF.SAGA"/>
      <sheetName val="C-3 ACTAS"/>
      <sheetName val="PESOS"/>
    </sheetNames>
    <sheetDataSet>
      <sheetData sheetId="0" refreshError="1">
        <row r="33">
          <cell r="A33" t="str">
            <v xml:space="preserve">OAJA0740   </v>
          </cell>
          <cell r="B33" t="str">
            <v xml:space="preserve">ESTUCO Y PINTURA A TRES MANOS                 </v>
          </cell>
        </row>
        <row r="34">
          <cell r="A34" t="str">
            <v xml:space="preserve">OAJA0760   </v>
          </cell>
          <cell r="B34" t="str">
            <v xml:space="preserve">GRANIPLAST MUROS EXTERIORES                   </v>
          </cell>
        </row>
        <row r="35">
          <cell r="A35" t="str">
            <v xml:space="preserve">OAJA0800   </v>
          </cell>
          <cell r="B35" t="str">
            <v xml:space="preserve">SUMIN. INSTAL. TUB./ACCE  P.V.C 1" (AGUA POTA </v>
          </cell>
        </row>
        <row r="36">
          <cell r="A36" t="str">
            <v xml:space="preserve">OAJA0820   </v>
          </cell>
          <cell r="B36" t="str">
            <v xml:space="preserve">INSTALAR TUBERIA ACERO CARBON 4" (DRENAJE)    </v>
          </cell>
        </row>
        <row r="37">
          <cell r="A37" t="str">
            <v xml:space="preserve">OAJA0840   </v>
          </cell>
          <cell r="B37" t="str">
            <v xml:space="preserve">INSTALAR SIFONES ACERO CARBON 4" (DRENAJE)    </v>
          </cell>
        </row>
        <row r="38">
          <cell r="A38" t="str">
            <v xml:space="preserve">OAJA0860   </v>
          </cell>
          <cell r="B38" t="str">
            <v xml:space="preserve">INSTALAR TUBERIA ACERO CARBON  6" (DRENAJE)   </v>
          </cell>
        </row>
        <row r="39">
          <cell r="A39" t="str">
            <v xml:space="preserve">OAJA0880   </v>
          </cell>
          <cell r="B39" t="str">
            <v xml:space="preserve">INSTALAR SIFONES ACERO CARBON 6" (DRENAJE)    </v>
          </cell>
        </row>
        <row r="40">
          <cell r="A40" t="str">
            <v xml:space="preserve">OAJA00900  </v>
          </cell>
          <cell r="B40" t="str">
            <v xml:space="preserve">EXCAVAR Y REALIZAR RELLENO COMPACTADO         </v>
          </cell>
        </row>
        <row r="41">
          <cell r="A41" t="str">
            <v xml:space="preserve">OAJA00920  </v>
          </cell>
          <cell r="B41" t="str">
            <v xml:space="preserve">COLOCAR CONCRETO 3000 P.S.I (CARCAMOS Y PISOS </v>
          </cell>
        </row>
        <row r="42">
          <cell r="A42" t="str">
            <v xml:space="preserve">OAJA00940  </v>
          </cell>
          <cell r="B42" t="str">
            <v xml:space="preserve">COLOCAR CONCRETO 3000 P.S.I (CARCAMOS Y PISOS </v>
          </cell>
        </row>
        <row r="43">
          <cell r="A43" t="str">
            <v xml:space="preserve">OAJA00960  </v>
          </cell>
          <cell r="B43" t="str">
            <v xml:space="preserve">SUMINISTRAR E INSTALAR NIPLE PVC DE 4"        </v>
          </cell>
        </row>
        <row r="44">
          <cell r="A44" t="str">
            <v xml:space="preserve">OAJA00980  </v>
          </cell>
          <cell r="B44" t="str">
            <v xml:space="preserve">SUMINISTRAR E INSTALAR REJILLA METALICA DE 4" </v>
          </cell>
        </row>
        <row r="45">
          <cell r="A45" t="str">
            <v xml:space="preserve">OAJA01000  </v>
          </cell>
          <cell r="B45" t="str">
            <v xml:space="preserve">SUMINIST. E INSTALAR TUBERIA CONDUIT GALVAN.  </v>
          </cell>
        </row>
        <row r="46">
          <cell r="A46" t="str">
            <v xml:space="preserve">OAJA01020  </v>
          </cell>
          <cell r="B46" t="str">
            <v xml:space="preserve">SUMINIST. E INSTALAR TUBERIA CONDUIT GALV. 3/ </v>
          </cell>
        </row>
        <row r="47">
          <cell r="A47" t="str">
            <v xml:space="preserve">OAJA01040  </v>
          </cell>
          <cell r="B47" t="str">
            <v xml:space="preserve">SUMINIST. E INSTALAR CANAL EN C DE 4" GALV.   </v>
          </cell>
        </row>
        <row r="48">
          <cell r="A48" t="str">
            <v xml:space="preserve">OAJA01060  </v>
          </cell>
          <cell r="B48" t="str">
            <v xml:space="preserve">SUMINISTRAR E INSTALAR CABLE 2/0 AWG DESNUDO  </v>
          </cell>
        </row>
        <row r="49">
          <cell r="A49" t="str">
            <v xml:space="preserve">OAJA01080  </v>
          </cell>
          <cell r="B49" t="str">
            <v xml:space="preserve">SUMINIST. E INSTALAR BREAKER TOTAL. 3X100A TA </v>
          </cell>
        </row>
        <row r="50">
          <cell r="A50" t="str">
            <v xml:space="preserve">OAJA01100  </v>
          </cell>
          <cell r="B50" t="str">
            <v xml:space="preserve">SUMINST. E INSTALAR TUBERIA CONDUIT GALV. DE  </v>
          </cell>
        </row>
        <row r="51">
          <cell r="A51" t="str">
            <v xml:space="preserve">OAJA01120  </v>
          </cell>
          <cell r="B51" t="str">
            <v xml:space="preserve">SUMINIST. E INSTALAR CONDULETA GALV. LB CLASE </v>
          </cell>
        </row>
      </sheetData>
      <sheetData sheetId="1"/>
      <sheetData sheetId="2"/>
      <sheetData sheetId="3" refreshError="1"/>
      <sheetData sheetId="4" refreshError="1"/>
      <sheetData sheetId="5" refreshError="1"/>
      <sheetData sheetId="6" refreshError="1"/>
      <sheetData sheetId="7" refreshError="1"/>
      <sheetData sheetId="8">
        <row r="33">
          <cell r="B33" t="str">
            <v xml:space="preserve">ESPECIALIDAD  : </v>
          </cell>
        </row>
      </sheetData>
      <sheetData sheetId="9" refreshError="1"/>
      <sheetData sheetId="10" refreshError="1"/>
      <sheetData sheetId="1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OS"/>
      <sheetName val="BASE"/>
      <sheetName val="LISTA"/>
      <sheetName val="Duitama-La Palmera"/>
      <sheetName val="CUADRO"/>
      <sheetName val="PRECIOS"/>
      <sheetName val="Análisis de precios"/>
      <sheetName val="BASEDuitama-La Palmera"/>
    </sheetNames>
    <sheetDataSet>
      <sheetData sheetId="0" refreshError="1"/>
      <sheetData sheetId="1" refreshError="1">
        <row r="4">
          <cell r="C4">
            <v>200.1</v>
          </cell>
          <cell r="D4">
            <v>200</v>
          </cell>
          <cell r="F4" t="str">
            <v>Desmonte y limpieza en bosque</v>
          </cell>
          <cell r="G4" t="str">
            <v>Ha</v>
          </cell>
          <cell r="H4" t="str">
            <v>No incluye excavación o descapote</v>
          </cell>
        </row>
        <row r="5">
          <cell r="C5">
            <v>200.2</v>
          </cell>
          <cell r="D5">
            <v>200</v>
          </cell>
          <cell r="F5" t="str">
            <v>Desmonte y limpieza en zonas no boscosas</v>
          </cell>
          <cell r="G5" t="str">
            <v>Ha</v>
          </cell>
        </row>
        <row r="6">
          <cell r="C6">
            <v>201.1</v>
          </cell>
          <cell r="D6">
            <v>201</v>
          </cell>
          <cell r="F6" t="str">
            <v>Demolición de edificaciones</v>
          </cell>
          <cell r="G6" t="str">
            <v>Global</v>
          </cell>
        </row>
        <row r="7">
          <cell r="C7">
            <v>201.2</v>
          </cell>
          <cell r="D7">
            <v>201</v>
          </cell>
          <cell r="F7" t="str">
            <v>Demolición de estructuras</v>
          </cell>
          <cell r="G7" t="str">
            <v>Global</v>
          </cell>
        </row>
        <row r="8">
          <cell r="C8">
            <v>201.3</v>
          </cell>
          <cell r="D8">
            <v>201</v>
          </cell>
          <cell r="F8" t="str">
            <v>Demolición de pavimentos, pisos, andén y bordillos de concreto</v>
          </cell>
          <cell r="G8" t="str">
            <v>Global</v>
          </cell>
        </row>
        <row r="9">
          <cell r="C9">
            <v>201.4</v>
          </cell>
          <cell r="D9">
            <v>201</v>
          </cell>
          <cell r="F9" t="str">
            <v>Demolición de obstáculos</v>
          </cell>
          <cell r="G9" t="str">
            <v>Global</v>
          </cell>
        </row>
        <row r="10">
          <cell r="C10">
            <v>201.5</v>
          </cell>
          <cell r="D10">
            <v>201</v>
          </cell>
          <cell r="F10" t="str">
            <v>Demolición de edificaciones</v>
          </cell>
          <cell r="G10" t="str">
            <v>Un</v>
          </cell>
        </row>
        <row r="11">
          <cell r="C11">
            <v>201.6</v>
          </cell>
          <cell r="D11">
            <v>201</v>
          </cell>
          <cell r="F11" t="str">
            <v>Demolición de estructuras</v>
          </cell>
          <cell r="G11" t="str">
            <v>Un</v>
          </cell>
        </row>
        <row r="12">
          <cell r="C12">
            <v>201.7</v>
          </cell>
          <cell r="D12">
            <v>201</v>
          </cell>
          <cell r="F12" t="str">
            <v>Demolición de pavimentos, pisos, andén y bordillos de concreto</v>
          </cell>
          <cell r="G12" t="str">
            <v>m2</v>
          </cell>
        </row>
        <row r="13">
          <cell r="C13">
            <v>201.8</v>
          </cell>
          <cell r="D13">
            <v>201</v>
          </cell>
          <cell r="F13" t="str">
            <v>Desmontaje y traslado de estructuras metálicas</v>
          </cell>
          <cell r="G13" t="str">
            <v>Un</v>
          </cell>
        </row>
        <row r="14">
          <cell r="C14">
            <v>201.9</v>
          </cell>
          <cell r="D14">
            <v>201</v>
          </cell>
          <cell r="F14" t="str">
            <v>Remoción de especies vegetales</v>
          </cell>
          <cell r="G14" t="str">
            <v>Un</v>
          </cell>
        </row>
        <row r="15">
          <cell r="C15" t="str">
            <v>201.10</v>
          </cell>
          <cell r="D15">
            <v>201</v>
          </cell>
          <cell r="F15" t="str">
            <v>Remoción de obstáculos</v>
          </cell>
          <cell r="G15" t="str">
            <v>Un</v>
          </cell>
        </row>
        <row r="16">
          <cell r="C16">
            <v>201.11</v>
          </cell>
          <cell r="D16">
            <v>201</v>
          </cell>
          <cell r="F16" t="str">
            <v>Remoción de servicios existentes</v>
          </cell>
          <cell r="G16" t="str">
            <v>Un</v>
          </cell>
        </row>
        <row r="17">
          <cell r="C17">
            <v>201.12</v>
          </cell>
          <cell r="D17">
            <v>201</v>
          </cell>
          <cell r="F17" t="str">
            <v>Remoción de alcantarillas</v>
          </cell>
          <cell r="G17" t="str">
            <v>ml</v>
          </cell>
        </row>
        <row r="18">
          <cell r="C18">
            <v>201.13</v>
          </cell>
          <cell r="D18">
            <v>201</v>
          </cell>
          <cell r="F18" t="str">
            <v>Remoción de cercas de alambre</v>
          </cell>
          <cell r="G18" t="str">
            <v>ml</v>
          </cell>
        </row>
        <row r="19">
          <cell r="C19">
            <v>201.14</v>
          </cell>
          <cell r="D19">
            <v>201</v>
          </cell>
          <cell r="F19" t="str">
            <v>Remoción de servicios existentes</v>
          </cell>
          <cell r="G19" t="str">
            <v>ml</v>
          </cell>
        </row>
        <row r="20">
          <cell r="C20">
            <v>201.15</v>
          </cell>
          <cell r="D20">
            <v>201</v>
          </cell>
          <cell r="F20" t="str">
            <v>Remoción de obstáculos</v>
          </cell>
          <cell r="G20" t="str">
            <v>ml</v>
          </cell>
        </row>
        <row r="21">
          <cell r="C21">
            <v>201.16</v>
          </cell>
          <cell r="D21">
            <v>201</v>
          </cell>
          <cell r="E21" t="str">
            <v>201P</v>
          </cell>
          <cell r="F21" t="str">
            <v>Demolición de estructuras</v>
          </cell>
          <cell r="G21" t="str">
            <v>m3</v>
          </cell>
          <cell r="H21" t="str">
            <v>La unidad de pago es el m³</v>
          </cell>
        </row>
        <row r="22">
          <cell r="C22">
            <v>210.1</v>
          </cell>
          <cell r="D22">
            <v>210</v>
          </cell>
          <cell r="F22" t="str">
            <v>Excavación sin clasificar de la explanación, canales y préstamos</v>
          </cell>
          <cell r="G22" t="str">
            <v>m3</v>
          </cell>
          <cell r="H22" t="str">
            <v>No habrá pago por las excavaciones y disposición o desecho de los materiales no utilizados en las zonas de préstamo. No incluye transporte</v>
          </cell>
        </row>
        <row r="23">
          <cell r="C23">
            <v>210.2</v>
          </cell>
          <cell r="D23">
            <v>210</v>
          </cell>
          <cell r="F23" t="str">
            <v>Excavación en roca de la explanación, canales y préstamos</v>
          </cell>
          <cell r="G23" t="str">
            <v>m3</v>
          </cell>
        </row>
        <row r="24">
          <cell r="C24">
            <v>210.3</v>
          </cell>
          <cell r="D24">
            <v>210</v>
          </cell>
          <cell r="F24" t="str">
            <v>Excavación en material común  de la explanación, canales y préstamos</v>
          </cell>
          <cell r="G24" t="str">
            <v>m3</v>
          </cell>
        </row>
        <row r="25">
          <cell r="C25">
            <v>210.4</v>
          </cell>
          <cell r="D25">
            <v>210</v>
          </cell>
          <cell r="E25" t="str">
            <v>210P</v>
          </cell>
          <cell r="F25" t="str">
            <v>Limpieza de canales</v>
          </cell>
          <cell r="G25" t="str">
            <v>m3</v>
          </cell>
        </row>
        <row r="26">
          <cell r="C26">
            <v>211</v>
          </cell>
          <cell r="D26">
            <v>211</v>
          </cell>
          <cell r="F26" t="str">
            <v>Remoción de derrumbes</v>
          </cell>
          <cell r="G26" t="str">
            <v>m3</v>
          </cell>
          <cell r="H26" t="str">
            <v>No incluye el transporte a distancias mayores a 100 ml</v>
          </cell>
        </row>
        <row r="27">
          <cell r="C27">
            <v>220</v>
          </cell>
          <cell r="D27">
            <v>220</v>
          </cell>
          <cell r="F27" t="str">
            <v>Terraplenes</v>
          </cell>
          <cell r="G27" t="str">
            <v>m3</v>
          </cell>
          <cell r="H27" t="str">
            <v>No incluye el suministro de materiales y el transporte</v>
          </cell>
        </row>
        <row r="28">
          <cell r="C28">
            <v>220.1</v>
          </cell>
          <cell r="D28">
            <v>220</v>
          </cell>
          <cell r="E28" t="str">
            <v>220P</v>
          </cell>
          <cell r="F28" t="str">
            <v>Terraplenes</v>
          </cell>
          <cell r="G28" t="str">
            <v>m3</v>
          </cell>
          <cell r="H28" t="str">
            <v>Incluye el suministro y transporte de materiales</v>
          </cell>
        </row>
        <row r="29">
          <cell r="C29">
            <v>221.1</v>
          </cell>
          <cell r="D29">
            <v>221</v>
          </cell>
          <cell r="F29" t="str">
            <v>Pedraplén compacto</v>
          </cell>
          <cell r="G29" t="str">
            <v>m3</v>
          </cell>
          <cell r="H29" t="str">
            <v>No incluye la corona, el suministro de materiales y el transporte</v>
          </cell>
        </row>
        <row r="30">
          <cell r="C30">
            <v>221.2</v>
          </cell>
          <cell r="D30">
            <v>221</v>
          </cell>
          <cell r="F30" t="str">
            <v>Pedraplén suelto</v>
          </cell>
          <cell r="G30" t="str">
            <v>m3</v>
          </cell>
        </row>
        <row r="31">
          <cell r="C31">
            <v>230.1</v>
          </cell>
          <cell r="D31">
            <v>230</v>
          </cell>
          <cell r="F31" t="str">
            <v>Mejoramiento de la subrasante involucrando el suelo existente</v>
          </cell>
          <cell r="G31" t="str">
            <v>m2</v>
          </cell>
          <cell r="H31" t="str">
            <v>No incluye suministro y transporte de material adicionado y transporte de material inadecuado.</v>
          </cell>
        </row>
        <row r="32">
          <cell r="C32">
            <v>230.2</v>
          </cell>
          <cell r="D32">
            <v>230</v>
          </cell>
          <cell r="F32" t="str">
            <v>Mejoramiento de la subrasante empleando únicamente material adicionado</v>
          </cell>
          <cell r="G32" t="str">
            <v>m3</v>
          </cell>
        </row>
        <row r="33">
          <cell r="C33">
            <v>310</v>
          </cell>
          <cell r="D33">
            <v>310</v>
          </cell>
          <cell r="F33" t="str">
            <v>Conformación de la calzada existente</v>
          </cell>
          <cell r="G33" t="str">
            <v>m2</v>
          </cell>
          <cell r="H33" t="str">
            <v>No incluye suministro transporte y colocación de los materiales de afirmado y subbase.</v>
          </cell>
        </row>
        <row r="34">
          <cell r="C34">
            <v>311</v>
          </cell>
          <cell r="D34">
            <v>311</v>
          </cell>
          <cell r="F34" t="str">
            <v>Afirmado</v>
          </cell>
          <cell r="G34" t="str">
            <v>m3</v>
          </cell>
          <cell r="H34" t="str">
            <v>No incluye producto estabilizante</v>
          </cell>
        </row>
        <row r="35">
          <cell r="C35">
            <v>311.10000000000002</v>
          </cell>
          <cell r="D35">
            <v>311</v>
          </cell>
          <cell r="E35" t="str">
            <v>311P</v>
          </cell>
          <cell r="F35" t="str">
            <v>Bacheo con material de afirmado</v>
          </cell>
          <cell r="G35" t="str">
            <v>m3</v>
          </cell>
          <cell r="H35" t="str">
            <v>Varia el cálculo del volumen</v>
          </cell>
        </row>
        <row r="36">
          <cell r="C36">
            <v>311.2</v>
          </cell>
          <cell r="D36">
            <v>311</v>
          </cell>
          <cell r="E36" t="str">
            <v>311P-1</v>
          </cell>
          <cell r="F36" t="str">
            <v>Relleno con material de afirmado</v>
          </cell>
          <cell r="G36" t="str">
            <v>m3</v>
          </cell>
        </row>
        <row r="37">
          <cell r="C37">
            <v>312</v>
          </cell>
          <cell r="E37" t="str">
            <v>312P</v>
          </cell>
          <cell r="F37" t="str">
            <v>Relleno con material de afirmado para realce de cunetas</v>
          </cell>
          <cell r="G37" t="str">
            <v>m3</v>
          </cell>
        </row>
        <row r="38">
          <cell r="C38">
            <v>320.10000000000002</v>
          </cell>
          <cell r="D38">
            <v>320</v>
          </cell>
          <cell r="F38" t="str">
            <v>Subbase granular de C.B.R.&gt; 20%</v>
          </cell>
          <cell r="G38" t="str">
            <v>m3</v>
          </cell>
          <cell r="H38" t="str">
            <v>No incluye producto estabilizante</v>
          </cell>
        </row>
        <row r="39">
          <cell r="C39">
            <v>320.2</v>
          </cell>
          <cell r="D39">
            <v>320</v>
          </cell>
          <cell r="F39" t="str">
            <v>Subbase granular de C.B.R.&gt; 30%</v>
          </cell>
          <cell r="G39" t="str">
            <v>m3</v>
          </cell>
        </row>
        <row r="40">
          <cell r="C40">
            <v>320.3</v>
          </cell>
          <cell r="D40">
            <v>320</v>
          </cell>
          <cell r="F40" t="str">
            <v>Subbase granular de C.B.R.&gt; 40%</v>
          </cell>
          <cell r="G40" t="str">
            <v>m3</v>
          </cell>
        </row>
        <row r="41">
          <cell r="C41">
            <v>320.39999999999998</v>
          </cell>
          <cell r="D41">
            <v>320</v>
          </cell>
          <cell r="F41" t="str">
            <v>Subbase granular para bacheo</v>
          </cell>
          <cell r="G41" t="str">
            <v>m3</v>
          </cell>
        </row>
        <row r="42">
          <cell r="C42">
            <v>330.1</v>
          </cell>
          <cell r="D42">
            <v>330</v>
          </cell>
          <cell r="F42" t="str">
            <v>Base granular</v>
          </cell>
          <cell r="G42" t="str">
            <v>m3</v>
          </cell>
          <cell r="H42" t="str">
            <v>No incluye producto estabilizante</v>
          </cell>
        </row>
        <row r="43">
          <cell r="C43">
            <v>330.2</v>
          </cell>
          <cell r="D43">
            <v>330</v>
          </cell>
          <cell r="F43" t="str">
            <v>Base granular para bacheo</v>
          </cell>
          <cell r="G43" t="str">
            <v>m3</v>
          </cell>
        </row>
        <row r="44">
          <cell r="C44">
            <v>330.3</v>
          </cell>
          <cell r="D44">
            <v>330</v>
          </cell>
          <cell r="E44" t="str">
            <v>330P</v>
          </cell>
          <cell r="F44" t="str">
            <v>Base triturada</v>
          </cell>
          <cell r="G44" t="str">
            <v>m³</v>
          </cell>
        </row>
        <row r="45">
          <cell r="C45">
            <v>340.1</v>
          </cell>
          <cell r="D45">
            <v>340</v>
          </cell>
          <cell r="F45" t="str">
            <v>Base estabilizada con emulsión asfáltica tipo BEE-1</v>
          </cell>
          <cell r="G45" t="str">
            <v>m3</v>
          </cell>
          <cell r="H45" t="str">
            <v>No incluye la emulsión asfáltica</v>
          </cell>
        </row>
        <row r="46">
          <cell r="C46">
            <v>340.2</v>
          </cell>
          <cell r="D46">
            <v>340</v>
          </cell>
          <cell r="F46" t="str">
            <v>Base estabilizada con emulsión asfáltica tipo BEE-2</v>
          </cell>
          <cell r="G46" t="str">
            <v>m3</v>
          </cell>
        </row>
        <row r="47">
          <cell r="C47">
            <v>340.3</v>
          </cell>
          <cell r="D47">
            <v>340</v>
          </cell>
          <cell r="F47" t="str">
            <v>Base estabilizada con emulsión asfáltica tipo BEE-3</v>
          </cell>
          <cell r="G47" t="str">
            <v>m3</v>
          </cell>
        </row>
        <row r="48">
          <cell r="C48">
            <v>341.1</v>
          </cell>
          <cell r="D48">
            <v>341</v>
          </cell>
          <cell r="F48" t="str">
            <v>Base estabilizada con cemento</v>
          </cell>
          <cell r="G48" t="str">
            <v>m3</v>
          </cell>
        </row>
        <row r="49">
          <cell r="C49">
            <v>341.2</v>
          </cell>
          <cell r="D49">
            <v>341</v>
          </cell>
          <cell r="F49" t="str">
            <v>Cemento</v>
          </cell>
          <cell r="G49" t="str">
            <v>Kg</v>
          </cell>
        </row>
        <row r="50">
          <cell r="C50">
            <v>342.1</v>
          </cell>
          <cell r="D50">
            <v>342</v>
          </cell>
          <cell r="F50" t="str">
            <v>Base estabilizada con compuestos multienzimáticos orgánicos tipo BEMO-1</v>
          </cell>
          <cell r="G50" t="str">
            <v>m3</v>
          </cell>
        </row>
        <row r="51">
          <cell r="C51">
            <v>342.2</v>
          </cell>
          <cell r="D51">
            <v>342</v>
          </cell>
          <cell r="F51" t="str">
            <v>Base estabilizada con compuestos multienzimáticos orgánicos tipo BEMO-2</v>
          </cell>
          <cell r="G51" t="str">
            <v>m3</v>
          </cell>
        </row>
        <row r="52">
          <cell r="C52">
            <v>342.3</v>
          </cell>
          <cell r="D52">
            <v>342</v>
          </cell>
          <cell r="F52" t="str">
            <v>Compuesto multienzimático orgánico</v>
          </cell>
          <cell r="G52" t="str">
            <v>Cl</v>
          </cell>
        </row>
        <row r="53">
          <cell r="C53">
            <v>410</v>
          </cell>
          <cell r="D53">
            <v>410</v>
          </cell>
          <cell r="F53" t="str">
            <v>Cemento asfáltico</v>
          </cell>
          <cell r="G53" t="str">
            <v>Kg</v>
          </cell>
        </row>
        <row r="54">
          <cell r="C54">
            <v>411.1</v>
          </cell>
          <cell r="D54">
            <v>411</v>
          </cell>
          <cell r="F54" t="str">
            <v>Emulsión asfáltica de rotura media CRM</v>
          </cell>
          <cell r="G54" t="str">
            <v>Lt</v>
          </cell>
        </row>
        <row r="55">
          <cell r="C55">
            <v>411.2</v>
          </cell>
          <cell r="D55">
            <v>411</v>
          </cell>
          <cell r="F55" t="str">
            <v>Emulsión asfáltica de rotura lenta CRL-1</v>
          </cell>
          <cell r="G55" t="str">
            <v>Lt</v>
          </cell>
        </row>
        <row r="56">
          <cell r="C56">
            <v>411.3</v>
          </cell>
          <cell r="D56">
            <v>411</v>
          </cell>
          <cell r="F56" t="str">
            <v>Emulsión asfáltica de rotura lenta CRL-1h</v>
          </cell>
          <cell r="G56" t="str">
            <v>Lt</v>
          </cell>
        </row>
        <row r="57">
          <cell r="C57">
            <v>413</v>
          </cell>
          <cell r="D57">
            <v>413</v>
          </cell>
          <cell r="F57" t="str">
            <v>Excavación para reparación del pavimento existente</v>
          </cell>
          <cell r="G57" t="str">
            <v>m3</v>
          </cell>
        </row>
        <row r="58">
          <cell r="C58">
            <v>413.1</v>
          </cell>
          <cell r="D58">
            <v>413</v>
          </cell>
          <cell r="E58" t="str">
            <v>413P</v>
          </cell>
          <cell r="F58" t="str">
            <v>Excavación para reparación del pavimento existente</v>
          </cell>
          <cell r="G58" t="str">
            <v>m3</v>
          </cell>
          <cell r="H58" t="str">
            <v>Tiene en cuenta el programa PICO y PALA</v>
          </cell>
        </row>
        <row r="59">
          <cell r="C59">
            <v>420</v>
          </cell>
          <cell r="D59">
            <v>420</v>
          </cell>
          <cell r="F59" t="str">
            <v>Imprimación</v>
          </cell>
          <cell r="G59" t="str">
            <v>m2</v>
          </cell>
        </row>
        <row r="60">
          <cell r="C60">
            <v>421</v>
          </cell>
          <cell r="D60">
            <v>421</v>
          </cell>
          <cell r="F60" t="str">
            <v>Riego de liga</v>
          </cell>
          <cell r="G60" t="str">
            <v>m2</v>
          </cell>
        </row>
        <row r="61">
          <cell r="C61">
            <v>421.1</v>
          </cell>
          <cell r="D61">
            <v>421</v>
          </cell>
          <cell r="F61" t="str">
            <v>Riego de liga (cemento asfáltico)</v>
          </cell>
          <cell r="G61" t="str">
            <v>m2</v>
          </cell>
        </row>
        <row r="62">
          <cell r="C62">
            <v>421.2</v>
          </cell>
          <cell r="D62">
            <v>421</v>
          </cell>
          <cell r="F62" t="str">
            <v>Riego de liga (emulsión asfáltica)</v>
          </cell>
          <cell r="G62" t="str">
            <v>m2</v>
          </cell>
        </row>
        <row r="63">
          <cell r="C63">
            <v>430</v>
          </cell>
          <cell r="D63">
            <v>430</v>
          </cell>
          <cell r="F63" t="str">
            <v>Tratamiento superficial simple</v>
          </cell>
          <cell r="G63" t="str">
            <v>m2</v>
          </cell>
        </row>
        <row r="64">
          <cell r="C64">
            <v>431</v>
          </cell>
          <cell r="D64">
            <v>431</v>
          </cell>
          <cell r="F64" t="str">
            <v>Tratamiento superficial doble</v>
          </cell>
          <cell r="G64" t="str">
            <v>m2</v>
          </cell>
        </row>
        <row r="65">
          <cell r="C65">
            <v>432</v>
          </cell>
          <cell r="D65">
            <v>432</v>
          </cell>
          <cell r="F65" t="str">
            <v>Sello de arena - asfalto</v>
          </cell>
          <cell r="G65" t="str">
            <v>m2</v>
          </cell>
        </row>
        <row r="66">
          <cell r="C66">
            <v>433</v>
          </cell>
          <cell r="D66">
            <v>433</v>
          </cell>
          <cell r="F66" t="str">
            <v>Lechada asfáltica</v>
          </cell>
          <cell r="G66" t="str">
            <v>m2</v>
          </cell>
        </row>
        <row r="67">
          <cell r="C67">
            <v>434</v>
          </cell>
          <cell r="E67" t="str">
            <v>434P</v>
          </cell>
          <cell r="F67" t="str">
            <v>Sello de grietas</v>
          </cell>
          <cell r="G67" t="str">
            <v>ml</v>
          </cell>
        </row>
        <row r="68">
          <cell r="C68">
            <v>435</v>
          </cell>
          <cell r="E68" t="str">
            <v>435P</v>
          </cell>
          <cell r="F68" t="str">
            <v>Sello de juntas de pavimento de concreto hidráulico</v>
          </cell>
          <cell r="G68" t="str">
            <v>ml</v>
          </cell>
        </row>
        <row r="69">
          <cell r="C69">
            <v>440.1</v>
          </cell>
          <cell r="D69">
            <v>440</v>
          </cell>
          <cell r="F69" t="str">
            <v>Mezcla densa en frío tipo MDF-1</v>
          </cell>
          <cell r="G69" t="str">
            <v>m3</v>
          </cell>
          <cell r="H69" t="str">
            <v>No incluye suministro y almacenamiento del cemento asfáltico</v>
          </cell>
        </row>
        <row r="70">
          <cell r="C70">
            <v>440.2</v>
          </cell>
          <cell r="D70">
            <v>440</v>
          </cell>
          <cell r="F70" t="str">
            <v>Mezcla densa en frío tipo MDF-2</v>
          </cell>
          <cell r="G70" t="str">
            <v>m3</v>
          </cell>
        </row>
        <row r="71">
          <cell r="C71">
            <v>440.3</v>
          </cell>
          <cell r="D71">
            <v>440</v>
          </cell>
          <cell r="F71" t="str">
            <v>Mezcla densa en frío tipo MDF-3</v>
          </cell>
          <cell r="G71" t="str">
            <v>m3</v>
          </cell>
        </row>
        <row r="72">
          <cell r="C72">
            <v>440.5</v>
          </cell>
          <cell r="D72">
            <v>440</v>
          </cell>
          <cell r="F72" t="str">
            <v>Mezcla densa en frío para bacheo</v>
          </cell>
          <cell r="G72" t="str">
            <v>m3</v>
          </cell>
        </row>
        <row r="73">
          <cell r="C73">
            <v>441.1</v>
          </cell>
          <cell r="D73">
            <v>441</v>
          </cell>
          <cell r="F73" t="str">
            <v>Mezcla abierta en frío tipo MAF-1</v>
          </cell>
          <cell r="G73" t="str">
            <v>m3</v>
          </cell>
        </row>
        <row r="74">
          <cell r="C74">
            <v>441.2</v>
          </cell>
          <cell r="D74">
            <v>441</v>
          </cell>
          <cell r="F74" t="str">
            <v>Mezcla abierta en frío tipo MAF-2</v>
          </cell>
          <cell r="G74" t="str">
            <v>m3</v>
          </cell>
        </row>
        <row r="75">
          <cell r="C75">
            <v>441.3</v>
          </cell>
          <cell r="D75">
            <v>441</v>
          </cell>
          <cell r="F75" t="str">
            <v>Mezcla abierta en frío tipo MAF-3</v>
          </cell>
          <cell r="G75" t="str">
            <v>m3</v>
          </cell>
        </row>
        <row r="76">
          <cell r="C76">
            <v>441.4</v>
          </cell>
          <cell r="D76">
            <v>441</v>
          </cell>
          <cell r="F76" t="str">
            <v>Mezcla abierta en frío para bacheo</v>
          </cell>
          <cell r="G76" t="str">
            <v>m3</v>
          </cell>
        </row>
        <row r="77">
          <cell r="C77">
            <v>450.1</v>
          </cell>
          <cell r="D77">
            <v>450</v>
          </cell>
          <cell r="F77" t="str">
            <v>Mezcla densa en caliente tipo MDC-1</v>
          </cell>
          <cell r="G77" t="str">
            <v>m3</v>
          </cell>
        </row>
        <row r="78">
          <cell r="C78">
            <v>450.2</v>
          </cell>
          <cell r="D78">
            <v>450</v>
          </cell>
          <cell r="F78" t="str">
            <v>Mezcla densa en caliente tipo MDC-2</v>
          </cell>
          <cell r="G78" t="str">
            <v>m3</v>
          </cell>
        </row>
        <row r="79">
          <cell r="C79">
            <v>450.3</v>
          </cell>
          <cell r="D79">
            <v>450</v>
          </cell>
          <cell r="F79" t="str">
            <v>Mezcla densa en caliente tipo MDC-3</v>
          </cell>
          <cell r="G79" t="str">
            <v>m3</v>
          </cell>
        </row>
        <row r="80">
          <cell r="C80">
            <v>450.4</v>
          </cell>
          <cell r="D80">
            <v>450</v>
          </cell>
          <cell r="F80" t="str">
            <v>Mezcla densa en caliente para bacheo</v>
          </cell>
          <cell r="G80" t="str">
            <v>m3</v>
          </cell>
        </row>
        <row r="81">
          <cell r="C81">
            <v>450.5</v>
          </cell>
          <cell r="D81">
            <v>450</v>
          </cell>
          <cell r="E81" t="str">
            <v>450P</v>
          </cell>
          <cell r="F81" t="str">
            <v>Parcheo con mezcla densa en caliente tipo MDC-2</v>
          </cell>
          <cell r="G81" t="str">
            <v>m3</v>
          </cell>
          <cell r="H81" t="str">
            <v>Incluye cajeo, riego de liga, suministro y transporte del cemento asfáltico</v>
          </cell>
        </row>
        <row r="82">
          <cell r="C82">
            <v>450.6</v>
          </cell>
          <cell r="D82">
            <v>450</v>
          </cell>
          <cell r="E82" t="str">
            <v>450P-1</v>
          </cell>
          <cell r="F82" t="str">
            <v>Mezcla densa en caliente tipo MDC-2</v>
          </cell>
          <cell r="G82" t="str">
            <v>m3</v>
          </cell>
          <cell r="H82" t="str">
            <v>Incluye riego de liga, suministro y transporte del cemento asfáltico</v>
          </cell>
        </row>
        <row r="83">
          <cell r="C83">
            <v>450.7</v>
          </cell>
          <cell r="D83">
            <v>450</v>
          </cell>
          <cell r="E83" t="str">
            <v>450P-1</v>
          </cell>
          <cell r="F83" t="str">
            <v>Mezcla densa en caliente tipo MDC-1</v>
          </cell>
          <cell r="G83" t="str">
            <v>m3</v>
          </cell>
          <cell r="H83" t="str">
            <v>Incluye riego de liga, suministro y transporte del cemento asfáltico</v>
          </cell>
        </row>
        <row r="84">
          <cell r="C84">
            <v>450.8</v>
          </cell>
          <cell r="D84">
            <v>450</v>
          </cell>
          <cell r="E84" t="str">
            <v>450P-1</v>
          </cell>
          <cell r="F84" t="str">
            <v>Mezcla densa en caliente tipo MDC-3</v>
          </cell>
          <cell r="G84" t="str">
            <v>m3</v>
          </cell>
          <cell r="H84" t="str">
            <v>Incluye riego de liga, suministro y transporte del cemento asfáltico</v>
          </cell>
        </row>
        <row r="85">
          <cell r="C85">
            <v>450.9</v>
          </cell>
          <cell r="D85">
            <v>450</v>
          </cell>
          <cell r="E85" t="str">
            <v>450P-2</v>
          </cell>
          <cell r="F85" t="str">
            <v>Parcheo con fresado y mezcla densa en caliente tipo MDC-2</v>
          </cell>
          <cell r="G85" t="str">
            <v>m3</v>
          </cell>
          <cell r="H85" t="str">
            <v>Incluye cajeo, riego de liga, suministro y transporte del cemento asfáltico</v>
          </cell>
        </row>
        <row r="86">
          <cell r="C86">
            <v>450.11</v>
          </cell>
          <cell r="D86">
            <v>450</v>
          </cell>
          <cell r="E86" t="str">
            <v>450P-3</v>
          </cell>
          <cell r="F86" t="str">
            <v>Mezcla densa en caliente tipo MDC-1 para bacheo</v>
          </cell>
          <cell r="G86" t="str">
            <v>m3</v>
          </cell>
          <cell r="H86" t="str">
            <v>Incluye riego de liga, suministro y transporte del cemento asfáltico</v>
          </cell>
        </row>
        <row r="87">
          <cell r="C87">
            <v>450.12</v>
          </cell>
          <cell r="D87">
            <v>450</v>
          </cell>
          <cell r="E87" t="str">
            <v>450P-3</v>
          </cell>
          <cell r="F87" t="str">
            <v>Mezcla densa en caliente tipo MDC-1 para bacheo</v>
          </cell>
          <cell r="G87" t="str">
            <v>m3</v>
          </cell>
          <cell r="H87" t="str">
            <v>Incluye cajeo, riego de liga, suministro y transporte del cemento asfáltico</v>
          </cell>
        </row>
        <row r="88">
          <cell r="C88">
            <v>450.13</v>
          </cell>
          <cell r="D88">
            <v>450</v>
          </cell>
          <cell r="E88" t="str">
            <v>450P-3</v>
          </cell>
          <cell r="F88" t="str">
            <v>Mezcla densa en caliente tipo MDC-2 para bacheo</v>
          </cell>
          <cell r="G88" t="str">
            <v>m3</v>
          </cell>
          <cell r="H88" t="str">
            <v>Incluye cajeo, riego de liga, suministro y transporte del cemento asfáltico</v>
          </cell>
        </row>
        <row r="89">
          <cell r="C89">
            <v>450.14</v>
          </cell>
          <cell r="D89">
            <v>450</v>
          </cell>
          <cell r="E89" t="str">
            <v>450P-1</v>
          </cell>
          <cell r="F89" t="str">
            <v>Mezcla densa en caliente tipo MDC-1</v>
          </cell>
          <cell r="G89" t="str">
            <v>m3</v>
          </cell>
          <cell r="H89" t="str">
            <v>Incluye suministro y transporte del cemento asfáltico</v>
          </cell>
        </row>
        <row r="90">
          <cell r="C90">
            <v>450.15</v>
          </cell>
          <cell r="D90">
            <v>450</v>
          </cell>
          <cell r="E90" t="str">
            <v>450P-1</v>
          </cell>
          <cell r="F90" t="str">
            <v>Mezcla densa en caliente tipo MDC-2</v>
          </cell>
          <cell r="G90" t="str">
            <v>m3</v>
          </cell>
          <cell r="H90" t="str">
            <v>Incluye suministro y transporte del cemento asfáltico</v>
          </cell>
        </row>
        <row r="91">
          <cell r="C91">
            <v>450.16</v>
          </cell>
          <cell r="D91">
            <v>450</v>
          </cell>
          <cell r="E91" t="str">
            <v>450P</v>
          </cell>
          <cell r="F91" t="str">
            <v>Parcheo con mezcla densa en caliente tipo MDC-2</v>
          </cell>
          <cell r="G91" t="str">
            <v>m3</v>
          </cell>
          <cell r="H91" t="str">
            <v>Incluye estudios y diseños, cajeo, riego de liga, suministro y transporte del cemento asfáltico</v>
          </cell>
        </row>
        <row r="92">
          <cell r="C92">
            <v>450.17</v>
          </cell>
          <cell r="D92">
            <v>450</v>
          </cell>
          <cell r="E92" t="str">
            <v>450P-1</v>
          </cell>
          <cell r="F92" t="str">
            <v>Mezcla densa en caliente tipo MDC-2</v>
          </cell>
          <cell r="G92" t="str">
            <v>m3</v>
          </cell>
          <cell r="H92" t="str">
            <v>Incluye estudios y diseños, riego de liga, suministro y transporte del cemento asfáltico</v>
          </cell>
        </row>
        <row r="93">
          <cell r="C93">
            <v>450.18</v>
          </cell>
          <cell r="D93">
            <v>450</v>
          </cell>
          <cell r="E93" t="str">
            <v>450P</v>
          </cell>
          <cell r="F93" t="str">
            <v>Parcheo con mezcla densa en caliente tipo MDC-2</v>
          </cell>
          <cell r="G93" t="str">
            <v>m3</v>
          </cell>
          <cell r="H93" t="str">
            <v>Incluye riego de liga, suministro y transporte del cemento asfáltico</v>
          </cell>
        </row>
        <row r="94">
          <cell r="C94">
            <v>450.19</v>
          </cell>
          <cell r="D94">
            <v>450</v>
          </cell>
          <cell r="E94" t="str">
            <v>450P-3</v>
          </cell>
          <cell r="F94" t="str">
            <v>Mezcla densa en caliente tipo MDC-2 para bacheo</v>
          </cell>
          <cell r="G94" t="str">
            <v>m3</v>
          </cell>
          <cell r="H94" t="str">
            <v>Incluye riego de liga, suministro y transporte del cemento asfáltico</v>
          </cell>
        </row>
        <row r="95">
          <cell r="C95">
            <v>450.21</v>
          </cell>
          <cell r="D95">
            <v>450</v>
          </cell>
          <cell r="E95" t="str">
            <v>450P-1</v>
          </cell>
          <cell r="F95" t="str">
            <v>Mezcla densa en caliente tipo MDC-3</v>
          </cell>
          <cell r="G95" t="str">
            <v>m3</v>
          </cell>
          <cell r="H95" t="str">
            <v>Incluye estudios y diseños, riego de liga, suministro y transporte del cemento asfáltico</v>
          </cell>
        </row>
        <row r="96">
          <cell r="C96">
            <v>450.22</v>
          </cell>
          <cell r="D96">
            <v>450</v>
          </cell>
          <cell r="E96" t="str">
            <v>450P</v>
          </cell>
          <cell r="F96" t="str">
            <v>Parcheo con mezcla densa en caliente tipo MDC-3</v>
          </cell>
          <cell r="G96" t="str">
            <v>m3</v>
          </cell>
          <cell r="H96" t="str">
            <v>Incluye estudios y diseños, cajeo, riego de liga, suministro y transporte del cemento asfáltico</v>
          </cell>
        </row>
        <row r="97">
          <cell r="C97">
            <v>450.23</v>
          </cell>
          <cell r="D97">
            <v>450</v>
          </cell>
          <cell r="E97" t="str">
            <v>450P-1</v>
          </cell>
          <cell r="F97" t="str">
            <v>Mezcla densa en caliente tipo MDC-1</v>
          </cell>
          <cell r="G97" t="str">
            <v>m3</v>
          </cell>
          <cell r="H97" t="str">
            <v>Incluye estudios y diseños y suministro y transporte del cemento asfáltico</v>
          </cell>
        </row>
        <row r="98">
          <cell r="C98">
            <v>450.24</v>
          </cell>
          <cell r="D98">
            <v>450</v>
          </cell>
          <cell r="E98" t="str">
            <v>450P-1</v>
          </cell>
          <cell r="F98" t="str">
            <v>Mezcla densa en caliente tipo MDC-2</v>
          </cell>
          <cell r="G98" t="str">
            <v>m3</v>
          </cell>
          <cell r="H98" t="str">
            <v>Incluye estudios y diseños y suministro y transporte del cemento asfáltico</v>
          </cell>
        </row>
        <row r="99">
          <cell r="C99">
            <v>450.25</v>
          </cell>
          <cell r="D99">
            <v>450</v>
          </cell>
          <cell r="E99" t="str">
            <v>450P</v>
          </cell>
          <cell r="F99" t="str">
            <v>Parcheo con mezcla densa en caliente tipo MDC-2</v>
          </cell>
          <cell r="G99" t="str">
            <v>m3</v>
          </cell>
          <cell r="H99" t="str">
            <v>Incluye estudios y diseños, riego de liga, suministro y transporte del cemento asfáltico</v>
          </cell>
        </row>
        <row r="100">
          <cell r="C100">
            <v>450.26</v>
          </cell>
          <cell r="D100">
            <v>450</v>
          </cell>
          <cell r="E100" t="str">
            <v>450P-3</v>
          </cell>
          <cell r="F100" t="str">
            <v>Mezcla densa en caliente tipo MDC-2 para bacheo</v>
          </cell>
          <cell r="G100" t="str">
            <v>m3</v>
          </cell>
          <cell r="H100" t="str">
            <v>Incluye estudios y diseños, suministro y transporte del cemento asfáltico</v>
          </cell>
        </row>
        <row r="101">
          <cell r="C101">
            <v>451.1</v>
          </cell>
          <cell r="D101">
            <v>451</v>
          </cell>
          <cell r="F101" t="str">
            <v>Mezcla abierta en caliente tipo MAC-1</v>
          </cell>
          <cell r="G101" t="str">
            <v>m3</v>
          </cell>
        </row>
        <row r="102">
          <cell r="C102">
            <v>451.2</v>
          </cell>
          <cell r="D102">
            <v>451</v>
          </cell>
          <cell r="F102" t="str">
            <v>Mezcla abierta en caliente tipo MAC-2</v>
          </cell>
          <cell r="G102" t="str">
            <v>m3</v>
          </cell>
        </row>
        <row r="103">
          <cell r="C103">
            <v>451.3</v>
          </cell>
          <cell r="D103">
            <v>451</v>
          </cell>
          <cell r="F103" t="str">
            <v>Mezcla abierta en caliente tipo MAC-3</v>
          </cell>
          <cell r="G103" t="str">
            <v>m3</v>
          </cell>
        </row>
        <row r="104">
          <cell r="C104">
            <v>451.4</v>
          </cell>
          <cell r="D104">
            <v>451</v>
          </cell>
          <cell r="E104" t="str">
            <v>451P</v>
          </cell>
          <cell r="F104" t="str">
            <v>Mezcla abierta en caliente tipo MAC-3</v>
          </cell>
          <cell r="G104" t="str">
            <v>m3</v>
          </cell>
          <cell r="H104" t="str">
            <v>Incluye suministro y transporte del cemento asfáltico</v>
          </cell>
        </row>
        <row r="105">
          <cell r="C105">
            <v>460</v>
          </cell>
          <cell r="D105">
            <v>460</v>
          </cell>
          <cell r="F105" t="str">
            <v>Fresado de pavimento asfáltico</v>
          </cell>
          <cell r="G105" t="str">
            <v>m2</v>
          </cell>
        </row>
        <row r="106">
          <cell r="C106">
            <v>460.1</v>
          </cell>
          <cell r="D106">
            <v>460</v>
          </cell>
          <cell r="E106" t="str">
            <v>460P</v>
          </cell>
          <cell r="F106" t="str">
            <v>Fresado de pavimento asfáltico</v>
          </cell>
          <cell r="G106" t="str">
            <v>m³</v>
          </cell>
          <cell r="H106" t="str">
            <v>La unidad de medida es el metro cúbico</v>
          </cell>
        </row>
        <row r="107">
          <cell r="C107">
            <v>461</v>
          </cell>
          <cell r="D107">
            <v>461</v>
          </cell>
          <cell r="F107" t="str">
            <v>Pavimento asfáltico reciclado en frío</v>
          </cell>
          <cell r="G107" t="str">
            <v>m3</v>
          </cell>
          <cell r="H107" t="str">
            <v>No incluye suministro y almacenamiento del cemento asfáltico o la emulsión.</v>
          </cell>
        </row>
        <row r="108">
          <cell r="C108">
            <v>461.1</v>
          </cell>
          <cell r="D108">
            <v>461</v>
          </cell>
          <cell r="E108" t="str">
            <v>461P</v>
          </cell>
          <cell r="F108" t="str">
            <v>Pavimento asfáltico reciclado en frío</v>
          </cell>
          <cell r="G108" t="str">
            <v>m3</v>
          </cell>
          <cell r="H108" t="str">
            <v>Incluye el cemento asfáltico o la emulsión asfáltica</v>
          </cell>
        </row>
        <row r="109">
          <cell r="C109">
            <v>461.2</v>
          </cell>
          <cell r="D109">
            <v>461</v>
          </cell>
          <cell r="E109" t="str">
            <v>461P-1</v>
          </cell>
          <cell r="F109" t="str">
            <v>Pavimento asfáltico reciclado en frío</v>
          </cell>
          <cell r="G109" t="str">
            <v>m3</v>
          </cell>
          <cell r="H109" t="str">
            <v>Incluye estudios y diseños</v>
          </cell>
        </row>
        <row r="110">
          <cell r="C110">
            <v>461.3</v>
          </cell>
          <cell r="D110">
            <v>461</v>
          </cell>
          <cell r="E110" t="str">
            <v>461P-1</v>
          </cell>
          <cell r="F110" t="str">
            <v>Pavimento asfáltico reciclado en frío</v>
          </cell>
          <cell r="G110" t="str">
            <v>m3</v>
          </cell>
          <cell r="H110" t="str">
            <v>Incluye estudios y diseños y el cemento asfáltico o la emulsión.</v>
          </cell>
        </row>
        <row r="111">
          <cell r="C111">
            <v>462.1</v>
          </cell>
          <cell r="D111">
            <v>462</v>
          </cell>
          <cell r="F111" t="str">
            <v>Pavimento asfáltico reciclado en caliente tipo MDC-1</v>
          </cell>
          <cell r="G111" t="str">
            <v>m3</v>
          </cell>
          <cell r="H111" t="str">
            <v>No incluye suministro y almacenamiento del cemento asfáltico o la emulsión. Tampoco el agente rejuvenecedor</v>
          </cell>
        </row>
        <row r="112">
          <cell r="C112">
            <v>462.2</v>
          </cell>
          <cell r="D112">
            <v>462</v>
          </cell>
          <cell r="F112" t="str">
            <v>Pavimento asfáltico reciclado en caliente tipo MDC-2</v>
          </cell>
          <cell r="G112" t="str">
            <v>m3</v>
          </cell>
        </row>
        <row r="113">
          <cell r="C113">
            <v>462.3</v>
          </cell>
          <cell r="D113">
            <v>462</v>
          </cell>
          <cell r="F113" t="str">
            <v>Pavimento asfáltico reciclado en caliente tipo MDC-3</v>
          </cell>
          <cell r="G113" t="str">
            <v>m3</v>
          </cell>
        </row>
        <row r="114">
          <cell r="C114">
            <v>462.4</v>
          </cell>
          <cell r="D114">
            <v>462</v>
          </cell>
          <cell r="F114" t="str">
            <v>Pavimento asfáltico reciclado en caliente para bacheo</v>
          </cell>
          <cell r="G114" t="str">
            <v>m3</v>
          </cell>
        </row>
        <row r="115">
          <cell r="C115">
            <v>470</v>
          </cell>
          <cell r="E115" t="str">
            <v>470P</v>
          </cell>
          <cell r="F115" t="str">
            <v>Asfalto Natural (Asfaltita)</v>
          </cell>
          <cell r="G115" t="str">
            <v>m3</v>
          </cell>
        </row>
        <row r="116">
          <cell r="C116">
            <v>500</v>
          </cell>
          <cell r="D116">
            <v>500</v>
          </cell>
          <cell r="F116" t="str">
            <v>Pavimento de concreto hidráulico</v>
          </cell>
          <cell r="G116" t="str">
            <v>m3</v>
          </cell>
          <cell r="H116" t="str">
            <v>No incluye la preparación de la superficie existente</v>
          </cell>
        </row>
        <row r="117">
          <cell r="C117">
            <v>501</v>
          </cell>
          <cell r="E117" t="str">
            <v>501P</v>
          </cell>
          <cell r="F117" t="str">
            <v>Corte en losas de pavimento rígido</v>
          </cell>
          <cell r="G117" t="str">
            <v>ml</v>
          </cell>
        </row>
        <row r="118">
          <cell r="C118">
            <v>510</v>
          </cell>
          <cell r="D118">
            <v>510</v>
          </cell>
          <cell r="F118" t="str">
            <v>Pavimento de adoquines de concreto</v>
          </cell>
          <cell r="G118" t="str">
            <v>m2</v>
          </cell>
          <cell r="H118" t="str">
            <v>No incluye la preparación de la superficie existente. Tampoco las obras de confinamiento del pavimento.</v>
          </cell>
        </row>
        <row r="119">
          <cell r="C119">
            <v>510.1</v>
          </cell>
          <cell r="D119">
            <v>510</v>
          </cell>
          <cell r="E119" t="str">
            <v>510P</v>
          </cell>
          <cell r="F119" t="str">
            <v>Andenes en adoquín peatonal</v>
          </cell>
          <cell r="G119" t="str">
            <v>m2</v>
          </cell>
        </row>
        <row r="120">
          <cell r="C120">
            <v>510.2</v>
          </cell>
          <cell r="D120">
            <v>510</v>
          </cell>
          <cell r="E120" t="str">
            <v>510P</v>
          </cell>
          <cell r="F120" t="str">
            <v>Andenes en adoquín estructural vehicular Tipo 1</v>
          </cell>
          <cell r="G120" t="str">
            <v>m2</v>
          </cell>
        </row>
        <row r="121">
          <cell r="C121">
            <v>510.3</v>
          </cell>
          <cell r="D121">
            <v>510</v>
          </cell>
          <cell r="E121" t="str">
            <v>510P</v>
          </cell>
          <cell r="F121" t="str">
            <v>Andenes en adoquín estructural vehicular Tipo 2</v>
          </cell>
          <cell r="G121" t="str">
            <v>m2</v>
          </cell>
        </row>
        <row r="122">
          <cell r="C122">
            <v>600.1</v>
          </cell>
          <cell r="D122">
            <v>600</v>
          </cell>
          <cell r="F122" t="str">
            <v>Excavaciones varias sin clasificar</v>
          </cell>
          <cell r="G122" t="str">
            <v>m3</v>
          </cell>
        </row>
        <row r="123">
          <cell r="C123">
            <v>600.20000000000005</v>
          </cell>
          <cell r="D123">
            <v>600</v>
          </cell>
          <cell r="F123" t="str">
            <v>Excavaciones varias en roca en seco</v>
          </cell>
          <cell r="G123" t="str">
            <v>m3</v>
          </cell>
        </row>
        <row r="124">
          <cell r="C124">
            <v>600.29999999999995</v>
          </cell>
          <cell r="D124">
            <v>600</v>
          </cell>
          <cell r="F124" t="str">
            <v>Excavaciones varias en roca bajo agua</v>
          </cell>
          <cell r="G124" t="str">
            <v>m3</v>
          </cell>
        </row>
        <row r="125">
          <cell r="C125">
            <v>600.4</v>
          </cell>
          <cell r="D125">
            <v>600</v>
          </cell>
          <cell r="F125" t="str">
            <v>Excavaciones varias en material común en seco</v>
          </cell>
          <cell r="G125" t="str">
            <v>m3</v>
          </cell>
        </row>
        <row r="126">
          <cell r="C126">
            <v>600.5</v>
          </cell>
          <cell r="D126">
            <v>600</v>
          </cell>
          <cell r="F126" t="str">
            <v>Excavaciones varias en material común bajo agua</v>
          </cell>
          <cell r="G126" t="str">
            <v>m3</v>
          </cell>
        </row>
        <row r="127">
          <cell r="C127">
            <v>600.6</v>
          </cell>
          <cell r="D127">
            <v>600</v>
          </cell>
          <cell r="E127" t="str">
            <v>600P</v>
          </cell>
          <cell r="F127" t="str">
            <v>Excavaciones varias sin clasificar</v>
          </cell>
          <cell r="G127" t="str">
            <v>m3</v>
          </cell>
          <cell r="H127" t="str">
            <v>Tiene en cuenta el programa PICO y PALA</v>
          </cell>
        </row>
        <row r="128">
          <cell r="C128">
            <v>600.70000000000005</v>
          </cell>
          <cell r="D128">
            <v>600</v>
          </cell>
          <cell r="E128" t="str">
            <v>600P</v>
          </cell>
          <cell r="F128" t="str">
            <v>Excavaciones varias en material común en seco</v>
          </cell>
          <cell r="G128" t="str">
            <v>m3</v>
          </cell>
          <cell r="H128" t="str">
            <v>Tiene en cuenta el programa PICO y PALA</v>
          </cell>
        </row>
        <row r="129">
          <cell r="C129">
            <v>600.79999999999995</v>
          </cell>
          <cell r="D129">
            <v>600</v>
          </cell>
          <cell r="E129" t="str">
            <v>600P</v>
          </cell>
          <cell r="F129" t="str">
            <v>Excavaciones varias en material común bajo agua</v>
          </cell>
          <cell r="G129" t="str">
            <v>m3</v>
          </cell>
          <cell r="H129" t="str">
            <v>Tiene en cuenta el programa PICO y PALA</v>
          </cell>
        </row>
        <row r="130">
          <cell r="C130">
            <v>600.9</v>
          </cell>
          <cell r="D130">
            <v>600</v>
          </cell>
          <cell r="E130" t="str">
            <v>600P</v>
          </cell>
          <cell r="F130" t="str">
            <v>Excavaciones varias en roca bajo agua</v>
          </cell>
          <cell r="G130" t="str">
            <v>m³</v>
          </cell>
          <cell r="H130" t="str">
            <v>Tiene en cuenta el programa PICO y PALA</v>
          </cell>
        </row>
        <row r="131">
          <cell r="C131">
            <v>601.1</v>
          </cell>
          <cell r="D131">
            <v>601</v>
          </cell>
          <cell r="F131" t="str">
            <v>Excavaciones varias en roca en seco</v>
          </cell>
          <cell r="G131" t="str">
            <v>m3</v>
          </cell>
        </row>
        <row r="132">
          <cell r="C132">
            <v>601.20000000000005</v>
          </cell>
          <cell r="D132">
            <v>601</v>
          </cell>
          <cell r="F132" t="str">
            <v>Excavaciones varias en roca bajo agua</v>
          </cell>
          <cell r="G132" t="str">
            <v>m3</v>
          </cell>
        </row>
        <row r="133">
          <cell r="C133">
            <v>601.29999999999995</v>
          </cell>
          <cell r="D133">
            <v>601</v>
          </cell>
          <cell r="F133" t="str">
            <v>Excavaciones varias en material común en seco</v>
          </cell>
          <cell r="G133" t="str">
            <v>m3</v>
          </cell>
        </row>
        <row r="134">
          <cell r="C134">
            <v>601.4</v>
          </cell>
          <cell r="D134">
            <v>601</v>
          </cell>
          <cell r="F134" t="str">
            <v>Excavaciones varias en material común bajo agua</v>
          </cell>
          <cell r="G134" t="str">
            <v>m3</v>
          </cell>
        </row>
        <row r="135">
          <cell r="C135">
            <v>610.1</v>
          </cell>
          <cell r="D135">
            <v>610</v>
          </cell>
          <cell r="F135" t="str">
            <v>Rellenos para estructuras</v>
          </cell>
          <cell r="G135" t="str">
            <v>m3</v>
          </cell>
          <cell r="H135" t="str">
            <v>No incluye la preparación de la superficie sobre la que irá el relleno.</v>
          </cell>
        </row>
        <row r="136">
          <cell r="C136">
            <v>610.20000000000005</v>
          </cell>
          <cell r="D136">
            <v>610</v>
          </cell>
          <cell r="F136" t="str">
            <v>Material filtrante</v>
          </cell>
          <cell r="G136" t="str">
            <v>m3</v>
          </cell>
        </row>
        <row r="137">
          <cell r="C137">
            <v>612</v>
          </cell>
          <cell r="E137" t="str">
            <v>612P</v>
          </cell>
          <cell r="F137" t="str">
            <v>Geobloques</v>
          </cell>
          <cell r="G137" t="str">
            <v>m3</v>
          </cell>
        </row>
        <row r="138">
          <cell r="C138">
            <v>620.1</v>
          </cell>
          <cell r="D138">
            <v>620</v>
          </cell>
          <cell r="F138" t="str">
            <v>Pilotes prefabricados de concreto</v>
          </cell>
          <cell r="G138" t="str">
            <v>ml</v>
          </cell>
        </row>
        <row r="139">
          <cell r="C139">
            <v>620.20000000000005</v>
          </cell>
          <cell r="D139">
            <v>620</v>
          </cell>
          <cell r="F139" t="str">
            <v>Extensión de pilotes</v>
          </cell>
          <cell r="G139" t="str">
            <v>ml</v>
          </cell>
        </row>
        <row r="140">
          <cell r="C140">
            <v>620.29999999999995</v>
          </cell>
          <cell r="D140">
            <v>620</v>
          </cell>
          <cell r="F140" t="str">
            <v>Prueba de carga</v>
          </cell>
          <cell r="G140" t="str">
            <v>Un</v>
          </cell>
        </row>
        <row r="141">
          <cell r="C141">
            <v>621.1</v>
          </cell>
          <cell r="D141">
            <v>621</v>
          </cell>
          <cell r="F141" t="str">
            <v>Pilote de concreto fundido in-situ de diámetro____</v>
          </cell>
          <cell r="G141" t="str">
            <v>ml</v>
          </cell>
        </row>
        <row r="142">
          <cell r="C142">
            <v>621.20000000000005</v>
          </cell>
          <cell r="D142">
            <v>621</v>
          </cell>
          <cell r="F142" t="str">
            <v>Base acampanada</v>
          </cell>
          <cell r="G142" t="str">
            <v>m3</v>
          </cell>
        </row>
        <row r="143">
          <cell r="C143">
            <v>621.29999999999995</v>
          </cell>
          <cell r="D143">
            <v>621</v>
          </cell>
          <cell r="F143" t="str">
            <v>Pilote de prueba de diámetro ____</v>
          </cell>
          <cell r="G143" t="str">
            <v>ml</v>
          </cell>
        </row>
        <row r="144">
          <cell r="C144">
            <v>621.4</v>
          </cell>
          <cell r="D144">
            <v>621</v>
          </cell>
          <cell r="F144" t="str">
            <v>Base acampanada de prueba</v>
          </cell>
          <cell r="G144" t="str">
            <v>m3</v>
          </cell>
        </row>
        <row r="145">
          <cell r="C145">
            <v>621.5</v>
          </cell>
          <cell r="D145">
            <v>621</v>
          </cell>
          <cell r="F145" t="str">
            <v>Camisa permanente de diámetro exterior ____</v>
          </cell>
          <cell r="G145" t="str">
            <v>ml</v>
          </cell>
        </row>
        <row r="146">
          <cell r="C146">
            <v>621.6</v>
          </cell>
          <cell r="D146">
            <v>621</v>
          </cell>
          <cell r="F146" t="str">
            <v>Prueba de carga</v>
          </cell>
          <cell r="G146" t="str">
            <v>Un</v>
          </cell>
        </row>
        <row r="147">
          <cell r="C147">
            <v>622.1</v>
          </cell>
          <cell r="D147">
            <v>622</v>
          </cell>
          <cell r="F147" t="str">
            <v>Tablestacado de madera</v>
          </cell>
          <cell r="G147" t="str">
            <v>m2</v>
          </cell>
        </row>
        <row r="148">
          <cell r="C148">
            <v>622.20000000000005</v>
          </cell>
          <cell r="D148">
            <v>622</v>
          </cell>
          <cell r="F148" t="str">
            <v>Tablestacado metálico</v>
          </cell>
          <cell r="G148" t="str">
            <v>m2</v>
          </cell>
        </row>
        <row r="149">
          <cell r="C149">
            <v>622.29999999999995</v>
          </cell>
          <cell r="D149">
            <v>622</v>
          </cell>
          <cell r="F149" t="str">
            <v>Tablestacado de concreto reforzado</v>
          </cell>
          <cell r="G149" t="str">
            <v>m2</v>
          </cell>
        </row>
        <row r="150">
          <cell r="C150">
            <v>622.4</v>
          </cell>
          <cell r="D150">
            <v>622</v>
          </cell>
          <cell r="F150" t="str">
            <v>Tablestacado de concreto preesforzado</v>
          </cell>
          <cell r="G150" t="str">
            <v>m2</v>
          </cell>
        </row>
        <row r="151">
          <cell r="C151">
            <v>622.5</v>
          </cell>
          <cell r="D151">
            <v>622</v>
          </cell>
          <cell r="F151" t="str">
            <v>Corte del extremo superior del elemento</v>
          </cell>
          <cell r="G151" t="str">
            <v>ml</v>
          </cell>
        </row>
        <row r="152">
          <cell r="C152">
            <v>622.6</v>
          </cell>
          <cell r="D152">
            <v>622</v>
          </cell>
          <cell r="E152" t="str">
            <v>622P</v>
          </cell>
          <cell r="F152" t="str">
            <v>Tablestacado metálico</v>
          </cell>
          <cell r="G152" t="str">
            <v>ml</v>
          </cell>
          <cell r="H152" t="str">
            <v>La unidad de medida es el metro lineal</v>
          </cell>
        </row>
        <row r="153">
          <cell r="C153">
            <v>623.1</v>
          </cell>
          <cell r="E153" t="str">
            <v>623P</v>
          </cell>
          <cell r="F153" t="str">
            <v>Suministro e hincamiento de rieles</v>
          </cell>
          <cell r="G153" t="str">
            <v>ml</v>
          </cell>
        </row>
        <row r="154">
          <cell r="C154">
            <v>623.20000000000005</v>
          </cell>
          <cell r="E154" t="str">
            <v>623P</v>
          </cell>
          <cell r="F154" t="str">
            <v>Suministro e instalación de rieles</v>
          </cell>
          <cell r="G154" t="str">
            <v>ml</v>
          </cell>
        </row>
        <row r="155">
          <cell r="C155">
            <v>630.1</v>
          </cell>
          <cell r="D155">
            <v>630</v>
          </cell>
          <cell r="F155" t="str">
            <v>Concreto Clase A</v>
          </cell>
          <cell r="G155" t="str">
            <v>m3</v>
          </cell>
        </row>
        <row r="156">
          <cell r="C156">
            <v>630.20000000000005</v>
          </cell>
          <cell r="D156">
            <v>630</v>
          </cell>
          <cell r="F156" t="str">
            <v>Concreto Clase B</v>
          </cell>
          <cell r="G156" t="str">
            <v>m3</v>
          </cell>
        </row>
        <row r="157">
          <cell r="C157">
            <v>630.29999999999995</v>
          </cell>
          <cell r="D157">
            <v>630</v>
          </cell>
          <cell r="F157" t="str">
            <v>Concreto Clase C</v>
          </cell>
          <cell r="G157" t="str">
            <v>m3</v>
          </cell>
        </row>
        <row r="158">
          <cell r="C158">
            <v>630.4</v>
          </cell>
          <cell r="D158">
            <v>630</v>
          </cell>
          <cell r="F158" t="str">
            <v>Concreto Clase D</v>
          </cell>
          <cell r="G158" t="str">
            <v>m3</v>
          </cell>
        </row>
        <row r="159">
          <cell r="C159">
            <v>630.5</v>
          </cell>
          <cell r="D159">
            <v>630</v>
          </cell>
          <cell r="F159" t="str">
            <v>Concreto Clase E</v>
          </cell>
          <cell r="G159" t="str">
            <v>m3</v>
          </cell>
        </row>
        <row r="160">
          <cell r="C160">
            <v>630.6</v>
          </cell>
          <cell r="D160">
            <v>630</v>
          </cell>
          <cell r="F160" t="str">
            <v>Concreto Clase F</v>
          </cell>
          <cell r="G160" t="str">
            <v>m3</v>
          </cell>
        </row>
        <row r="161">
          <cell r="C161">
            <v>630.70000000000005</v>
          </cell>
          <cell r="D161">
            <v>630</v>
          </cell>
          <cell r="F161" t="str">
            <v>Concreto Clase G</v>
          </cell>
          <cell r="G161" t="str">
            <v>m3</v>
          </cell>
        </row>
        <row r="162">
          <cell r="C162">
            <v>630.79999999999995</v>
          </cell>
          <cell r="D162">
            <v>630</v>
          </cell>
          <cell r="E162" t="str">
            <v>630P</v>
          </cell>
          <cell r="F162" t="str">
            <v>Concreto Clase A con aditivo</v>
          </cell>
          <cell r="G162" t="str">
            <v>m3</v>
          </cell>
        </row>
        <row r="163">
          <cell r="C163">
            <v>630.9</v>
          </cell>
          <cell r="D163">
            <v>630</v>
          </cell>
          <cell r="E163" t="str">
            <v>630P</v>
          </cell>
          <cell r="F163" t="str">
            <v>Concreto Clase D con aditivo</v>
          </cell>
          <cell r="G163" t="str">
            <v>m3</v>
          </cell>
        </row>
        <row r="164">
          <cell r="C164">
            <v>630.1</v>
          </cell>
          <cell r="D164">
            <v>630</v>
          </cell>
          <cell r="E164" t="str">
            <v>630P-1</v>
          </cell>
          <cell r="F164" t="str">
            <v>Realce de cabezotes de alcantarillas</v>
          </cell>
          <cell r="G164" t="str">
            <v>m3</v>
          </cell>
        </row>
        <row r="165">
          <cell r="C165">
            <v>630.11</v>
          </cell>
          <cell r="D165">
            <v>630</v>
          </cell>
          <cell r="E165" t="str">
            <v>630P-2</v>
          </cell>
          <cell r="F165" t="str">
            <v>Realce de bordillo de cunetas</v>
          </cell>
          <cell r="G165" t="str">
            <v>m3</v>
          </cell>
        </row>
        <row r="166">
          <cell r="C166">
            <v>630.12</v>
          </cell>
          <cell r="D166">
            <v>630</v>
          </cell>
          <cell r="E166" t="str">
            <v>630P-3</v>
          </cell>
          <cell r="F166" t="str">
            <v>Concreto Clase G para cimientos</v>
          </cell>
          <cell r="G166" t="str">
            <v>m3</v>
          </cell>
        </row>
        <row r="167">
          <cell r="C167">
            <v>630.13</v>
          </cell>
          <cell r="D167">
            <v>630</v>
          </cell>
          <cell r="E167" t="str">
            <v>630P-3</v>
          </cell>
          <cell r="F167" t="str">
            <v>Concreto Clase G para elevaciones</v>
          </cell>
          <cell r="G167" t="str">
            <v>m3</v>
          </cell>
        </row>
        <row r="168">
          <cell r="C168">
            <v>630.14</v>
          </cell>
          <cell r="D168">
            <v>630</v>
          </cell>
          <cell r="E168" t="str">
            <v>630P-4</v>
          </cell>
          <cell r="F168" t="str">
            <v>Recubrimiento con malla y mortero 1:4, e=5cm</v>
          </cell>
          <cell r="G168" t="str">
            <v>m2</v>
          </cell>
        </row>
        <row r="169">
          <cell r="C169">
            <v>632</v>
          </cell>
          <cell r="D169">
            <v>632</v>
          </cell>
          <cell r="F169" t="str">
            <v>Baranda de concreto</v>
          </cell>
          <cell r="G169" t="str">
            <v>ml</v>
          </cell>
          <cell r="H169" t="str">
            <v>No incluye el acero de refuerzo</v>
          </cell>
        </row>
        <row r="170">
          <cell r="C170">
            <v>632.1</v>
          </cell>
          <cell r="E170" t="str">
            <v>632P</v>
          </cell>
          <cell r="F170" t="str">
            <v>Baranda metálica tubular</v>
          </cell>
          <cell r="G170" t="str">
            <v>ml</v>
          </cell>
        </row>
        <row r="171">
          <cell r="C171">
            <v>640.1</v>
          </cell>
          <cell r="D171">
            <v>640</v>
          </cell>
          <cell r="F171" t="str">
            <v>Acero de refuerzo Grado 37</v>
          </cell>
          <cell r="G171" t="str">
            <v>Kg</v>
          </cell>
        </row>
        <row r="172">
          <cell r="C172">
            <v>640.20000000000005</v>
          </cell>
          <cell r="D172">
            <v>640</v>
          </cell>
          <cell r="F172" t="str">
            <v>Acero de refuerzo Grado 40</v>
          </cell>
          <cell r="G172" t="str">
            <v>Kg</v>
          </cell>
        </row>
        <row r="173">
          <cell r="C173">
            <v>640.29999999999995</v>
          </cell>
          <cell r="D173">
            <v>640</v>
          </cell>
          <cell r="F173" t="str">
            <v>Acero de refuerzo Grado 60</v>
          </cell>
          <cell r="G173" t="str">
            <v>Kg</v>
          </cell>
        </row>
        <row r="174">
          <cell r="C174">
            <v>641</v>
          </cell>
          <cell r="D174">
            <v>641</v>
          </cell>
          <cell r="F174" t="str">
            <v>Acero de preesfuerzo</v>
          </cell>
          <cell r="G174" t="str">
            <v>t-m</v>
          </cell>
        </row>
        <row r="175">
          <cell r="C175">
            <v>642.1</v>
          </cell>
          <cell r="D175">
            <v>642</v>
          </cell>
          <cell r="F175" t="str">
            <v>Apoyo elastomérico</v>
          </cell>
          <cell r="G175" t="str">
            <v>Un</v>
          </cell>
        </row>
        <row r="176">
          <cell r="C176">
            <v>642.20000000000005</v>
          </cell>
          <cell r="D176">
            <v>642</v>
          </cell>
          <cell r="F176" t="str">
            <v>Sello para juntas de puentes</v>
          </cell>
          <cell r="G176" t="str">
            <v>ml</v>
          </cell>
        </row>
        <row r="177">
          <cell r="C177">
            <v>643</v>
          </cell>
          <cell r="E177" t="str">
            <v>643P</v>
          </cell>
          <cell r="F177" t="str">
            <v>Suministro e instalación de juntas de dilatación</v>
          </cell>
          <cell r="G177" t="str">
            <v>ml</v>
          </cell>
        </row>
        <row r="178">
          <cell r="C178">
            <v>644</v>
          </cell>
          <cell r="E178" t="str">
            <v>644P</v>
          </cell>
          <cell r="F178" t="str">
            <v>Suministro e instalación de sellos para juntas de puentes</v>
          </cell>
          <cell r="G178" t="str">
            <v>ml</v>
          </cell>
        </row>
        <row r="179">
          <cell r="C179">
            <v>645</v>
          </cell>
          <cell r="E179" t="str">
            <v>645P</v>
          </cell>
          <cell r="F179" t="str">
            <v>Rejilla en varilla (2.0m x 2.52 m), D=1".</v>
          </cell>
          <cell r="G179" t="str">
            <v>Un</v>
          </cell>
        </row>
        <row r="180">
          <cell r="C180">
            <v>646</v>
          </cell>
          <cell r="E180" t="str">
            <v>646P</v>
          </cell>
          <cell r="F180" t="str">
            <v>Anclajes o Tiebacks</v>
          </cell>
          <cell r="G180" t="str">
            <v>ml</v>
          </cell>
        </row>
        <row r="181">
          <cell r="C181">
            <v>650.1</v>
          </cell>
          <cell r="D181">
            <v>650</v>
          </cell>
          <cell r="F181" t="str">
            <v>Diseño y fabricación de estructura metálica</v>
          </cell>
          <cell r="G181" t="str">
            <v>Kg</v>
          </cell>
        </row>
        <row r="182">
          <cell r="C182">
            <v>650.20000000000005</v>
          </cell>
          <cell r="D182">
            <v>650</v>
          </cell>
          <cell r="F182" t="str">
            <v>Fabricación de la estructura metálica</v>
          </cell>
          <cell r="G182" t="str">
            <v>Kg</v>
          </cell>
        </row>
        <row r="183">
          <cell r="C183">
            <v>650.29999999999995</v>
          </cell>
          <cell r="D183">
            <v>650</v>
          </cell>
          <cell r="F183" t="str">
            <v>Transporte de estructura metálica</v>
          </cell>
          <cell r="G183" t="str">
            <v>Kg</v>
          </cell>
        </row>
        <row r="184">
          <cell r="C184">
            <v>650.4</v>
          </cell>
          <cell r="D184">
            <v>650</v>
          </cell>
          <cell r="F184" t="str">
            <v>Montaje y pintura de estructura metálica</v>
          </cell>
          <cell r="G184" t="str">
            <v>Kg</v>
          </cell>
        </row>
        <row r="185">
          <cell r="C185">
            <v>660.1</v>
          </cell>
          <cell r="D185">
            <v>660</v>
          </cell>
          <cell r="F185" t="str">
            <v>Tubería de concreto simple de diámetro 450 mm</v>
          </cell>
          <cell r="G185" t="str">
            <v>ml</v>
          </cell>
        </row>
        <row r="186">
          <cell r="C186">
            <v>660.2</v>
          </cell>
          <cell r="D186">
            <v>660</v>
          </cell>
          <cell r="F186" t="str">
            <v>Tubería de concreto simple de diámetro 600 mm</v>
          </cell>
          <cell r="G186" t="str">
            <v>ml</v>
          </cell>
        </row>
        <row r="187">
          <cell r="C187">
            <v>660.3</v>
          </cell>
          <cell r="D187">
            <v>660</v>
          </cell>
          <cell r="F187" t="str">
            <v>Tubería de concreto simple de diámetro 750 mm</v>
          </cell>
          <cell r="G187" t="str">
            <v>ml</v>
          </cell>
        </row>
        <row r="188">
          <cell r="C188">
            <v>660.4</v>
          </cell>
          <cell r="E188" t="str">
            <v>660P</v>
          </cell>
          <cell r="F188" t="str">
            <v>Tubería perforada de gres de 6 pulgadas de diámetro</v>
          </cell>
          <cell r="G188" t="str">
            <v>ml</v>
          </cell>
        </row>
        <row r="189">
          <cell r="C189">
            <v>661</v>
          </cell>
          <cell r="D189">
            <v>661</v>
          </cell>
          <cell r="F189" t="str">
            <v>Tubería de concreto reforzado de 900 mm diámetro interior</v>
          </cell>
          <cell r="G189" t="str">
            <v>ml</v>
          </cell>
        </row>
        <row r="190">
          <cell r="C190">
            <v>662.1</v>
          </cell>
          <cell r="D190">
            <v>662</v>
          </cell>
          <cell r="F190" t="str">
            <v>Tubería corrugada de acero galvanizado de lámina calibre __ y diámetro __ mm</v>
          </cell>
          <cell r="G190" t="str">
            <v>ml</v>
          </cell>
        </row>
        <row r="191">
          <cell r="C191">
            <v>662.2</v>
          </cell>
          <cell r="D191">
            <v>662</v>
          </cell>
          <cell r="F191" t="str">
            <v>Tubería corrugada de acero con recubrimiento bituminoso de lámina calibre __ y diámetro __ mm</v>
          </cell>
          <cell r="G191" t="str">
            <v>ml</v>
          </cell>
        </row>
        <row r="192">
          <cell r="C192">
            <v>669.1</v>
          </cell>
          <cell r="E192" t="str">
            <v>669P</v>
          </cell>
          <cell r="F192" t="str">
            <v>Andenes de sección 2m de ancho x 0.12 m de espesor</v>
          </cell>
          <cell r="G192" t="str">
            <v>m2</v>
          </cell>
        </row>
        <row r="193">
          <cell r="C193">
            <v>670.1</v>
          </cell>
          <cell r="D193">
            <v>670</v>
          </cell>
          <cell r="F193" t="str">
            <v>Disipadores de energía y sedimentadores en gaviones</v>
          </cell>
          <cell r="G193" t="str">
            <v>m3</v>
          </cell>
        </row>
        <row r="194">
          <cell r="C194">
            <v>670.2</v>
          </cell>
          <cell r="D194">
            <v>670</v>
          </cell>
          <cell r="F194" t="str">
            <v>Disipadores de energía y sedimentadores en concreto ciclópeo</v>
          </cell>
          <cell r="G194" t="str">
            <v>m3</v>
          </cell>
        </row>
        <row r="195">
          <cell r="C195">
            <v>671</v>
          </cell>
          <cell r="D195">
            <v>671</v>
          </cell>
          <cell r="F195" t="str">
            <v>Cunetas revestidas en concreto</v>
          </cell>
          <cell r="G195" t="str">
            <v>m3</v>
          </cell>
        </row>
        <row r="196">
          <cell r="C196">
            <v>671.1</v>
          </cell>
          <cell r="D196">
            <v>671</v>
          </cell>
          <cell r="E196" t="str">
            <v>671P</v>
          </cell>
          <cell r="F196" t="str">
            <v>Cunetas revestidas en concreto clase D, Sección # 1 y Sección No. 2</v>
          </cell>
          <cell r="G196" t="str">
            <v>m3</v>
          </cell>
        </row>
        <row r="197">
          <cell r="C197">
            <v>672</v>
          </cell>
          <cell r="D197">
            <v>672</v>
          </cell>
          <cell r="F197" t="str">
            <v>Bordillo</v>
          </cell>
          <cell r="G197" t="str">
            <v>ml</v>
          </cell>
        </row>
        <row r="198">
          <cell r="C198">
            <v>672.1</v>
          </cell>
          <cell r="D198">
            <v>672</v>
          </cell>
          <cell r="E198" t="str">
            <v>672P</v>
          </cell>
          <cell r="F198" t="str">
            <v>Realce de bordillo</v>
          </cell>
          <cell r="G198" t="str">
            <v>ml</v>
          </cell>
        </row>
        <row r="199">
          <cell r="C199">
            <v>673</v>
          </cell>
          <cell r="D199">
            <v>673</v>
          </cell>
          <cell r="F199" t="str">
            <v>Material filtrante</v>
          </cell>
          <cell r="G199" t="str">
            <v>m3</v>
          </cell>
        </row>
        <row r="200">
          <cell r="C200">
            <v>673.1</v>
          </cell>
          <cell r="D200">
            <v>673</v>
          </cell>
          <cell r="E200" t="str">
            <v>673P</v>
          </cell>
          <cell r="F200" t="str">
            <v>Dren horizontal 0-10 m</v>
          </cell>
          <cell r="G200" t="str">
            <v>ml</v>
          </cell>
        </row>
        <row r="201">
          <cell r="C201">
            <v>673.2</v>
          </cell>
          <cell r="D201">
            <v>673</v>
          </cell>
          <cell r="E201" t="str">
            <v>673P</v>
          </cell>
          <cell r="F201" t="str">
            <v>Dren horizontal 0-30 m</v>
          </cell>
          <cell r="G201" t="str">
            <v>ml</v>
          </cell>
        </row>
        <row r="202">
          <cell r="C202">
            <v>673.3</v>
          </cell>
          <cell r="D202">
            <v>673</v>
          </cell>
          <cell r="E202" t="str">
            <v>673P-1</v>
          </cell>
          <cell r="F202" t="str">
            <v>Filtros geocompuestos Tipo Geodren o Pack drain</v>
          </cell>
          <cell r="G202" t="str">
            <v>ml</v>
          </cell>
        </row>
        <row r="203">
          <cell r="C203">
            <v>673.4</v>
          </cell>
          <cell r="D203">
            <v>673</v>
          </cell>
          <cell r="E203" t="str">
            <v>673P-2</v>
          </cell>
          <cell r="F203" t="str">
            <v>Material filtrante, entre 3" y 6", para dren profundo</v>
          </cell>
          <cell r="G203" t="str">
            <v>ml</v>
          </cell>
        </row>
        <row r="204">
          <cell r="C204">
            <v>674.1</v>
          </cell>
          <cell r="E204" t="str">
            <v>674P</v>
          </cell>
          <cell r="F204" t="str">
            <v>Nivelación y reconstrucción de pozos de inspección</v>
          </cell>
          <cell r="G204" t="str">
            <v>Un</v>
          </cell>
        </row>
        <row r="205">
          <cell r="C205">
            <v>674.2</v>
          </cell>
          <cell r="E205" t="str">
            <v>674P</v>
          </cell>
          <cell r="F205" t="str">
            <v>Nivelación y reconstrucción de sumideros</v>
          </cell>
          <cell r="G205" t="str">
            <v>Un</v>
          </cell>
        </row>
        <row r="206">
          <cell r="C206">
            <v>674.3</v>
          </cell>
          <cell r="E206" t="str">
            <v>674P</v>
          </cell>
          <cell r="F206" t="str">
            <v>Nivelación y reconstrucción de cajas de válvulas de la EAAB</v>
          </cell>
          <cell r="G206" t="str">
            <v>Un</v>
          </cell>
        </row>
        <row r="207">
          <cell r="C207">
            <v>674.4</v>
          </cell>
          <cell r="E207" t="str">
            <v>674P</v>
          </cell>
          <cell r="F207" t="str">
            <v>Nivelación y reconstrucción de cajas de energía de CODENSA</v>
          </cell>
          <cell r="G207" t="str">
            <v>Un</v>
          </cell>
        </row>
        <row r="208">
          <cell r="C208">
            <v>674.5</v>
          </cell>
          <cell r="E208" t="str">
            <v>674P</v>
          </cell>
          <cell r="F208" t="str">
            <v>Nivelación y reconstrucción de cajas de la ETB</v>
          </cell>
          <cell r="G208" t="str">
            <v>Un</v>
          </cell>
        </row>
        <row r="209">
          <cell r="C209">
            <v>675</v>
          </cell>
          <cell r="E209" t="str">
            <v>675P</v>
          </cell>
          <cell r="F209" t="str">
            <v>Caja de inspección para alumbrado público</v>
          </cell>
          <cell r="G209" t="str">
            <v>Un</v>
          </cell>
        </row>
        <row r="210">
          <cell r="C210">
            <v>678.1</v>
          </cell>
          <cell r="E210" t="str">
            <v>678P</v>
          </cell>
          <cell r="F210" t="str">
            <v>Suministro y colocación de ductos de PVC o similar</v>
          </cell>
          <cell r="G210" t="str">
            <v>ml</v>
          </cell>
        </row>
        <row r="211">
          <cell r="C211">
            <v>680.1</v>
          </cell>
          <cell r="D211">
            <v>680</v>
          </cell>
          <cell r="F211" t="str">
            <v>Escamas en concreto</v>
          </cell>
          <cell r="G211" t="str">
            <v>m2</v>
          </cell>
        </row>
        <row r="212">
          <cell r="C212">
            <v>680.2</v>
          </cell>
          <cell r="D212">
            <v>680</v>
          </cell>
          <cell r="F212" t="str">
            <v>Armadura galvanizada</v>
          </cell>
          <cell r="G212" t="str">
            <v>ml</v>
          </cell>
        </row>
        <row r="213">
          <cell r="C213">
            <v>680.3</v>
          </cell>
          <cell r="D213">
            <v>680</v>
          </cell>
          <cell r="F213" t="str">
            <v>Relleno granular para tierra armada</v>
          </cell>
          <cell r="G213" t="str">
            <v>m3</v>
          </cell>
        </row>
        <row r="214">
          <cell r="C214">
            <v>681.1</v>
          </cell>
          <cell r="D214">
            <v>681</v>
          </cell>
          <cell r="F214" t="str">
            <v>Gaviones</v>
          </cell>
          <cell r="G214" t="str">
            <v>m3</v>
          </cell>
        </row>
        <row r="215">
          <cell r="C215">
            <v>682</v>
          </cell>
          <cell r="D215">
            <v>682</v>
          </cell>
          <cell r="F215" t="str">
            <v>Muro de contención de suelo reforzado con geotextil</v>
          </cell>
          <cell r="G215" t="str">
            <v>m3</v>
          </cell>
          <cell r="H215" t="str">
            <v>No incluye geotextil ni recubrimiento del muro</v>
          </cell>
        </row>
        <row r="216">
          <cell r="C216">
            <v>682.1</v>
          </cell>
          <cell r="E216" t="str">
            <v>682P</v>
          </cell>
          <cell r="F216" t="str">
            <v>Geotextil para refuerzo</v>
          </cell>
          <cell r="G216" t="str">
            <v>m²</v>
          </cell>
        </row>
        <row r="217">
          <cell r="C217">
            <v>682.2</v>
          </cell>
          <cell r="E217" t="str">
            <v>682P</v>
          </cell>
          <cell r="F217" t="str">
            <v>Suministro y colocación de malla de gallinero recubierta con mortero</v>
          </cell>
          <cell r="G217" t="str">
            <v>m²</v>
          </cell>
        </row>
        <row r="218">
          <cell r="C218">
            <v>682.3</v>
          </cell>
          <cell r="E218" t="str">
            <v>682P</v>
          </cell>
          <cell r="F218" t="str">
            <v>Relleno para muro de tierra</v>
          </cell>
          <cell r="G218" t="str">
            <v>m³</v>
          </cell>
        </row>
        <row r="219">
          <cell r="C219">
            <v>683</v>
          </cell>
          <cell r="E219" t="str">
            <v>683P</v>
          </cell>
          <cell r="F219" t="str">
            <v>Bolsacretos en concreto Clase F</v>
          </cell>
          <cell r="G219" t="str">
            <v>m3</v>
          </cell>
        </row>
        <row r="220">
          <cell r="C220">
            <v>683.1</v>
          </cell>
          <cell r="E220" t="str">
            <v>683P-1</v>
          </cell>
          <cell r="F220" t="str">
            <v>Bolsacretos en concreto Clase D</v>
          </cell>
          <cell r="G220" t="str">
            <v>m³</v>
          </cell>
        </row>
        <row r="221">
          <cell r="C221">
            <v>700.1</v>
          </cell>
          <cell r="D221">
            <v>700</v>
          </cell>
          <cell r="F221" t="str">
            <v>Línea de demarcación</v>
          </cell>
          <cell r="G221" t="str">
            <v>ml</v>
          </cell>
        </row>
        <row r="222">
          <cell r="C222">
            <v>700.2</v>
          </cell>
          <cell r="D222">
            <v>700</v>
          </cell>
          <cell r="F222" t="str">
            <v>Marca vial</v>
          </cell>
          <cell r="G222" t="str">
            <v>m2</v>
          </cell>
        </row>
        <row r="223">
          <cell r="C223">
            <v>700.3</v>
          </cell>
          <cell r="D223">
            <v>700</v>
          </cell>
          <cell r="E223" t="str">
            <v>700P</v>
          </cell>
          <cell r="F223" t="str">
            <v>Línea de demarcación sobre concreto rígido</v>
          </cell>
          <cell r="G223" t="str">
            <v>ml</v>
          </cell>
        </row>
        <row r="224">
          <cell r="C224">
            <v>701</v>
          </cell>
          <cell r="D224">
            <v>701</v>
          </cell>
          <cell r="F224" t="str">
            <v>Tacha reflectiva</v>
          </cell>
          <cell r="G224" t="str">
            <v>Un</v>
          </cell>
        </row>
        <row r="225">
          <cell r="C225">
            <v>710.1</v>
          </cell>
          <cell r="D225">
            <v>710</v>
          </cell>
          <cell r="F225" t="str">
            <v>Señal de tránsito grupo I</v>
          </cell>
          <cell r="G225" t="str">
            <v>Un</v>
          </cell>
        </row>
        <row r="226">
          <cell r="C226">
            <v>710.2</v>
          </cell>
          <cell r="D226">
            <v>710</v>
          </cell>
          <cell r="F226" t="str">
            <v>Señal de tránsito grupo II</v>
          </cell>
          <cell r="G226" t="str">
            <v>Un</v>
          </cell>
        </row>
        <row r="227">
          <cell r="C227">
            <v>710.3</v>
          </cell>
          <cell r="D227">
            <v>710</v>
          </cell>
          <cell r="F227" t="str">
            <v>Señal de tránsito grupo III</v>
          </cell>
          <cell r="G227" t="str">
            <v>Un</v>
          </cell>
        </row>
        <row r="228">
          <cell r="C228">
            <v>710.4</v>
          </cell>
          <cell r="D228">
            <v>710</v>
          </cell>
          <cell r="F228" t="str">
            <v>Señal de tránsito grupo IV</v>
          </cell>
          <cell r="G228" t="str">
            <v>Un</v>
          </cell>
        </row>
        <row r="229">
          <cell r="C229">
            <v>710.5</v>
          </cell>
          <cell r="D229">
            <v>710</v>
          </cell>
          <cell r="F229" t="str">
            <v>Señal de tránsito grupo V</v>
          </cell>
          <cell r="G229" t="str">
            <v>m2</v>
          </cell>
        </row>
        <row r="230">
          <cell r="C230">
            <v>710.6</v>
          </cell>
          <cell r="D230">
            <v>710</v>
          </cell>
          <cell r="E230" t="str">
            <v>710P</v>
          </cell>
          <cell r="F230" t="str">
            <v>Suministro e intalación de pasavías</v>
          </cell>
          <cell r="G230" t="str">
            <v>Un</v>
          </cell>
        </row>
        <row r="231">
          <cell r="C231">
            <v>720</v>
          </cell>
          <cell r="D231">
            <v>720</v>
          </cell>
          <cell r="F231" t="str">
            <v>Poste de kilometraje</v>
          </cell>
          <cell r="G231" t="str">
            <v>Un</v>
          </cell>
        </row>
        <row r="232">
          <cell r="C232">
            <v>730.1</v>
          </cell>
          <cell r="D232">
            <v>730</v>
          </cell>
          <cell r="F232" t="str">
            <v>Defensa metálica</v>
          </cell>
          <cell r="G232" t="str">
            <v>ml</v>
          </cell>
        </row>
        <row r="233">
          <cell r="C233">
            <v>730.2</v>
          </cell>
          <cell r="D233">
            <v>730</v>
          </cell>
          <cell r="F233" t="str">
            <v>Sección final</v>
          </cell>
          <cell r="G233" t="str">
            <v>Un</v>
          </cell>
        </row>
        <row r="234">
          <cell r="C234">
            <v>730.3</v>
          </cell>
          <cell r="D234">
            <v>730</v>
          </cell>
          <cell r="F234" t="str">
            <v>Sección de tope</v>
          </cell>
          <cell r="G234" t="str">
            <v>Un</v>
          </cell>
        </row>
        <row r="235">
          <cell r="C235">
            <v>731</v>
          </cell>
          <cell r="E235" t="str">
            <v>731P</v>
          </cell>
          <cell r="F235" t="str">
            <v>Amortiguadores para defensa metálica</v>
          </cell>
          <cell r="G235" t="str">
            <v>Un</v>
          </cell>
        </row>
        <row r="236">
          <cell r="C236">
            <v>740</v>
          </cell>
          <cell r="D236">
            <v>740</v>
          </cell>
          <cell r="F236" t="str">
            <v>Captafaros</v>
          </cell>
          <cell r="G236" t="str">
            <v>Un</v>
          </cell>
        </row>
        <row r="237">
          <cell r="C237">
            <v>741</v>
          </cell>
          <cell r="E237" t="str">
            <v>741P</v>
          </cell>
          <cell r="F237" t="str">
            <v>Pintura de muros</v>
          </cell>
          <cell r="G237" t="str">
            <v>m2</v>
          </cell>
        </row>
        <row r="238">
          <cell r="C238">
            <v>741.1</v>
          </cell>
          <cell r="E238" t="str">
            <v>741P-1</v>
          </cell>
          <cell r="F238" t="str">
            <v>Pintura de muros</v>
          </cell>
          <cell r="G238" t="str">
            <v>m2</v>
          </cell>
        </row>
        <row r="239">
          <cell r="C239">
            <v>750</v>
          </cell>
          <cell r="E239" t="str">
            <v>750P</v>
          </cell>
          <cell r="F239" t="str">
            <v>Bandas sonoras reductoras de velocidad</v>
          </cell>
          <cell r="G239" t="str">
            <v>m2</v>
          </cell>
        </row>
        <row r="240">
          <cell r="C240">
            <v>800.1</v>
          </cell>
          <cell r="D240">
            <v>800</v>
          </cell>
          <cell r="F240" t="str">
            <v>Cerca de alambre de púas con postes de madera</v>
          </cell>
          <cell r="G240" t="str">
            <v>ml</v>
          </cell>
        </row>
        <row r="241">
          <cell r="C241">
            <v>800.2</v>
          </cell>
          <cell r="D241">
            <v>800</v>
          </cell>
          <cell r="F241" t="str">
            <v>Cerca de alambre de púas con postes de concreto</v>
          </cell>
          <cell r="G241" t="str">
            <v>ml</v>
          </cell>
        </row>
        <row r="242">
          <cell r="C242">
            <v>800.3</v>
          </cell>
          <cell r="D242">
            <v>800</v>
          </cell>
          <cell r="F242" t="str">
            <v>Cerca de malla con postes de madera</v>
          </cell>
          <cell r="G242" t="str">
            <v>ml</v>
          </cell>
        </row>
        <row r="243">
          <cell r="C243">
            <v>800.4</v>
          </cell>
          <cell r="D243">
            <v>800</v>
          </cell>
          <cell r="F243" t="str">
            <v>Cerca de malla con postes de concreto</v>
          </cell>
          <cell r="G243" t="str">
            <v>ml</v>
          </cell>
        </row>
        <row r="244">
          <cell r="C244">
            <v>810.1</v>
          </cell>
          <cell r="D244">
            <v>810</v>
          </cell>
          <cell r="F244" t="str">
            <v>Empradización de taludes con bloques de césped</v>
          </cell>
          <cell r="G244" t="str">
            <v>m2</v>
          </cell>
          <cell r="H244" t="str">
            <v>No incluye transporte de materiales</v>
          </cell>
        </row>
        <row r="245">
          <cell r="C245">
            <v>810.2</v>
          </cell>
          <cell r="D245">
            <v>810</v>
          </cell>
          <cell r="F245" t="str">
            <v>Empradización de taludes con tierra orgánica y semillas</v>
          </cell>
          <cell r="G245" t="str">
            <v>m2</v>
          </cell>
          <cell r="H245" t="str">
            <v>No incluye transporte de materiales</v>
          </cell>
        </row>
        <row r="246">
          <cell r="C246">
            <v>810.3</v>
          </cell>
          <cell r="D246">
            <v>810</v>
          </cell>
          <cell r="E246" t="str">
            <v>810P</v>
          </cell>
          <cell r="F246" t="str">
            <v>Empradización de taludes con bloques de césped</v>
          </cell>
          <cell r="G246" t="str">
            <v>m2</v>
          </cell>
          <cell r="H246" t="str">
            <v>Incluye transporte de materiales</v>
          </cell>
        </row>
        <row r="247">
          <cell r="C247">
            <v>810.4</v>
          </cell>
          <cell r="D247">
            <v>810</v>
          </cell>
          <cell r="E247" t="str">
            <v>810P</v>
          </cell>
          <cell r="F247" t="str">
            <v>Empradización de taludes con tierra orgánica y semillas</v>
          </cell>
          <cell r="G247" t="str">
            <v>m2</v>
          </cell>
          <cell r="H247" t="str">
            <v>Incluye transporte de materiales</v>
          </cell>
        </row>
        <row r="248">
          <cell r="C248">
            <v>820.1</v>
          </cell>
          <cell r="D248">
            <v>820</v>
          </cell>
          <cell r="F248" t="str">
            <v>Geotextil</v>
          </cell>
          <cell r="G248" t="str">
            <v>m2</v>
          </cell>
        </row>
        <row r="249">
          <cell r="C249">
            <v>820.2</v>
          </cell>
          <cell r="D249">
            <v>820</v>
          </cell>
          <cell r="F249" t="str">
            <v>Geotextil para refuerzo del pavimento</v>
          </cell>
          <cell r="G249" t="str">
            <v>m2</v>
          </cell>
        </row>
        <row r="250">
          <cell r="C250">
            <v>830</v>
          </cell>
          <cell r="E250" t="str">
            <v>830P</v>
          </cell>
          <cell r="F250" t="str">
            <v>Limpieza de bermas, incluye cargue y retiro del material sobrante</v>
          </cell>
          <cell r="G250" t="str">
            <v>m2</v>
          </cell>
        </row>
        <row r="251">
          <cell r="C251">
            <v>900.1</v>
          </cell>
          <cell r="D251">
            <v>900</v>
          </cell>
          <cell r="F251" t="str">
            <v>Transporte de materiales provenientes de excavación de la explanación, canales y préstamos, entre 100m y 1000m</v>
          </cell>
          <cell r="G251" t="str">
            <v>m³-E</v>
          </cell>
        </row>
        <row r="252">
          <cell r="C252">
            <v>900.2</v>
          </cell>
          <cell r="D252">
            <v>900</v>
          </cell>
          <cell r="F252" t="str">
            <v>Transporte de materiales provenientes de la excavación de la explanación, canales y préstamos para distancias mayores de 1000m</v>
          </cell>
          <cell r="G252" t="str">
            <v>m³-km</v>
          </cell>
        </row>
        <row r="253">
          <cell r="C253">
            <v>900.3</v>
          </cell>
          <cell r="D253">
            <v>900</v>
          </cell>
          <cell r="F253" t="str">
            <v>Transporte de materiales provenientes de derrumbes</v>
          </cell>
          <cell r="G253" t="str">
            <v>m³-km</v>
          </cell>
        </row>
        <row r="254">
          <cell r="C254">
            <v>1000.1</v>
          </cell>
          <cell r="E254" t="str">
            <v>1000P</v>
          </cell>
          <cell r="F254" t="str">
            <v>Retroexcavadora sobre orugas de capacidad mínima 1.5 yardas cúbicas</v>
          </cell>
          <cell r="G254" t="str">
            <v>H-maq</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
      <sheetName val="REN"/>
      <sheetName val="DEV-A"/>
      <sheetName val="DEV-B"/>
      <sheetName val="DEV-C"/>
      <sheetName val="DEV-D"/>
      <sheetName val="DEV-E"/>
      <sheetName val="Maq"/>
      <sheetName val="DisManObra"/>
      <sheetName val="PanRie"/>
      <sheetName val="Exper"/>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Presupuesto petrominerales 2"/>
    </sheetNames>
    <sheetDataSet>
      <sheetData sheetId="0">
        <row r="40">
          <cell r="N40">
            <v>0.12</v>
          </cell>
        </row>
      </sheetData>
      <sheetData sheetId="1"/>
      <sheetData sheetId="2"/>
      <sheetData sheetId="3"/>
      <sheetData sheetId="4"/>
      <sheetData sheetId="5"/>
      <sheetData sheetId="6"/>
      <sheetData sheetId="7"/>
      <sheetData sheetId="8"/>
      <sheetData sheetId="9"/>
      <sheetData sheetId="10"/>
      <sheetData sheetId="11">
        <row r="40">
          <cell r="N40">
            <v>0.12</v>
          </cell>
        </row>
        <row r="41">
          <cell r="N41">
            <v>0.03</v>
          </cell>
        </row>
        <row r="42">
          <cell r="N42">
            <v>0.05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INST"/>
      <sheetName val="Hoja2"/>
      <sheetName val="INDICADORES"/>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 val="PDT"/>
      <sheetName val="PDT_SEG"/>
      <sheetName val="CCRO"/>
      <sheetName val="CCDO"/>
      <sheetName val="HRP"/>
      <sheetName val="ISO"/>
      <sheetName val="AVP"/>
      <sheetName val="Prog. y Control_ECOBRAS_V1"/>
    </sheetNames>
    <sheetDataSet>
      <sheetData sheetId="0">
        <row r="1">
          <cell r="A1" t="str">
            <v>PROYECTADO</v>
          </cell>
        </row>
        <row r="2">
          <cell r="A2" t="str">
            <v>EJECUTADO</v>
          </cell>
        </row>
      </sheetData>
      <sheetData sheetId="1" refreshError="1"/>
      <sheetData sheetId="2" refreshError="1"/>
      <sheetData sheetId="3"/>
      <sheetData sheetId="4"/>
      <sheetData sheetId="5" refreshError="1"/>
      <sheetData sheetId="6" refreshError="1"/>
      <sheetData sheetId="7" refreshError="1"/>
      <sheetData sheetId="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SUB APU"/>
      <sheetName val="INSUMOS"/>
      <sheetName val="Cantidades de Obra"/>
      <sheetName val="FORMULARIO"/>
    </sheetNames>
    <sheetDataSet>
      <sheetData sheetId="0"/>
      <sheetData sheetId="1"/>
      <sheetData sheetId="2">
        <row r="1">
          <cell r="A1" t="str">
            <v>CODIGO</v>
          </cell>
          <cell r="B1" t="str">
            <v>RECURSO</v>
          </cell>
          <cell r="C1" t="str">
            <v>UN</v>
          </cell>
          <cell r="D1" t="str">
            <v>V/UNITARIO</v>
          </cell>
          <cell r="E1" t="str">
            <v>FECHA</v>
          </cell>
        </row>
        <row r="2">
          <cell r="B2" t="str">
            <v>MATERIALES</v>
          </cell>
        </row>
        <row r="3">
          <cell r="A3" t="str">
            <v>M010</v>
          </cell>
          <cell r="B3" t="str">
            <v>CEMENTO</v>
          </cell>
          <cell r="C3" t="str">
            <v>SACO</v>
          </cell>
          <cell r="D3">
            <v>14280.000000000002</v>
          </cell>
          <cell r="E3">
            <v>36486</v>
          </cell>
        </row>
        <row r="4">
          <cell r="A4" t="str">
            <v>M020</v>
          </cell>
          <cell r="B4" t="str">
            <v>AGUA</v>
          </cell>
          <cell r="C4" t="str">
            <v>M3</v>
          </cell>
          <cell r="D4">
            <v>742.56000000000017</v>
          </cell>
          <cell r="E4">
            <v>36486</v>
          </cell>
        </row>
        <row r="5">
          <cell r="A5" t="str">
            <v>M030</v>
          </cell>
          <cell r="B5" t="str">
            <v>ARENA CONCRETO</v>
          </cell>
          <cell r="C5" t="str">
            <v>M3</v>
          </cell>
          <cell r="D5">
            <v>25704</v>
          </cell>
          <cell r="E5">
            <v>36486</v>
          </cell>
        </row>
        <row r="6">
          <cell r="A6" t="str">
            <v>M040</v>
          </cell>
          <cell r="B6" t="str">
            <v>ARENA DE PEGA</v>
          </cell>
          <cell r="C6" t="str">
            <v>M3</v>
          </cell>
          <cell r="D6">
            <v>21939.792000000001</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25704</v>
          </cell>
          <cell r="E8">
            <v>36486</v>
          </cell>
        </row>
        <row r="9">
          <cell r="A9" t="str">
            <v>M070</v>
          </cell>
          <cell r="B9" t="str">
            <v>GRAVA D=2" PARA FILTRO</v>
          </cell>
          <cell r="C9" t="str">
            <v>M3</v>
          </cell>
          <cell r="D9">
            <v>23562</v>
          </cell>
          <cell r="E9">
            <v>36486</v>
          </cell>
        </row>
        <row r="10">
          <cell r="A10" t="str">
            <v>M080</v>
          </cell>
          <cell r="B10" t="str">
            <v>BASE GRANULAR</v>
          </cell>
          <cell r="C10" t="str">
            <v>M3</v>
          </cell>
          <cell r="D10">
            <v>25704</v>
          </cell>
          <cell r="E10">
            <v>36486</v>
          </cell>
        </row>
        <row r="11">
          <cell r="A11" t="str">
            <v>M090</v>
          </cell>
          <cell r="B11" t="str">
            <v xml:space="preserve">GRAVA 2 </v>
          </cell>
          <cell r="C11" t="str">
            <v>M3</v>
          </cell>
          <cell r="D11">
            <v>23562</v>
          </cell>
          <cell r="E11">
            <v>36486</v>
          </cell>
        </row>
        <row r="12">
          <cell r="A12" t="str">
            <v>M100</v>
          </cell>
          <cell r="B12" t="str">
            <v>ARENA FINA PARA FILTRO</v>
          </cell>
          <cell r="C12" t="str">
            <v>M3</v>
          </cell>
          <cell r="D12">
            <v>25704</v>
          </cell>
          <cell r="E12">
            <v>36486</v>
          </cell>
        </row>
        <row r="13">
          <cell r="A13" t="str">
            <v>M110</v>
          </cell>
          <cell r="B13" t="str">
            <v>ARENILLA</v>
          </cell>
          <cell r="C13" t="str">
            <v>M3</v>
          </cell>
          <cell r="D13">
            <v>19278</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1863.54</v>
          </cell>
          <cell r="E18">
            <v>36486</v>
          </cell>
        </row>
        <row r="19">
          <cell r="A19" t="str">
            <v>M170</v>
          </cell>
          <cell r="B19" t="str">
            <v>LARGUEROS</v>
          </cell>
          <cell r="C19" t="str">
            <v>M</v>
          </cell>
          <cell r="D19">
            <v>931.77</v>
          </cell>
          <cell r="E19">
            <v>36486</v>
          </cell>
        </row>
        <row r="20">
          <cell r="A20" t="str">
            <v>M180</v>
          </cell>
          <cell r="B20" t="str">
            <v>TACO DE MADERA</v>
          </cell>
          <cell r="C20" t="str">
            <v>M</v>
          </cell>
          <cell r="D20">
            <v>931.77</v>
          </cell>
          <cell r="E20">
            <v>36486</v>
          </cell>
        </row>
        <row r="21">
          <cell r="A21" t="str">
            <v>M190</v>
          </cell>
          <cell r="B21" t="str">
            <v>TABLAS</v>
          </cell>
          <cell r="C21" t="str">
            <v>M</v>
          </cell>
          <cell r="D21">
            <v>931.77</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7351.344000000001</v>
          </cell>
          <cell r="E23">
            <v>36486</v>
          </cell>
        </row>
        <row r="24">
          <cell r="A24" t="str">
            <v>M220</v>
          </cell>
          <cell r="B24" t="str">
            <v>TUBERIA SANIT. DE D=4"</v>
          </cell>
          <cell r="C24" t="str">
            <v>M</v>
          </cell>
          <cell r="D24">
            <v>10228.049999999999</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 - CONCREPLAS</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2513.2800000000007</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799.68000000000018</v>
          </cell>
          <cell r="E43">
            <v>36486</v>
          </cell>
        </row>
        <row r="44">
          <cell r="A44" t="str">
            <v>M420</v>
          </cell>
          <cell r="B44" t="str">
            <v>ALAMBRE DE AMARRAR</v>
          </cell>
          <cell r="C44" t="str">
            <v>KG</v>
          </cell>
          <cell r="D44">
            <v>1606.5</v>
          </cell>
          <cell r="E44">
            <v>36486</v>
          </cell>
        </row>
        <row r="45">
          <cell r="A45" t="str">
            <v>M430</v>
          </cell>
          <cell r="B45" t="str">
            <v>MADERA</v>
          </cell>
          <cell r="C45" t="str">
            <v>M2</v>
          </cell>
          <cell r="D45">
            <v>1927.8</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262752.00000000006</v>
          </cell>
          <cell r="E48">
            <v>36486</v>
          </cell>
        </row>
        <row r="49">
          <cell r="A49" t="str">
            <v>M470</v>
          </cell>
          <cell r="B49" t="str">
            <v>TUBERIA POLIETILENO D=3"</v>
          </cell>
          <cell r="C49" t="str">
            <v>M</v>
          </cell>
          <cell r="D49">
            <v>6509.680800000001</v>
          </cell>
          <cell r="E49">
            <v>36486</v>
          </cell>
        </row>
        <row r="50">
          <cell r="A50" t="str">
            <v>M480</v>
          </cell>
          <cell r="B50" t="str">
            <v>CONCRETO DE Fc=210 Kg/cm2</v>
          </cell>
          <cell r="C50" t="str">
            <v>M3</v>
          </cell>
          <cell r="D50">
            <v>285600</v>
          </cell>
          <cell r="E50">
            <v>36486</v>
          </cell>
        </row>
        <row r="51">
          <cell r="A51" t="str">
            <v>M485</v>
          </cell>
          <cell r="B51" t="str">
            <v xml:space="preserve">GRAMA </v>
          </cell>
          <cell r="C51" t="str">
            <v>M2</v>
          </cell>
          <cell r="D51">
            <v>6509.680800000001</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cell r="E54">
            <v>36486</v>
          </cell>
        </row>
        <row r="55">
          <cell r="A55" t="str">
            <v>CODIGO</v>
          </cell>
          <cell r="B55" t="str">
            <v>RECURSO</v>
          </cell>
          <cell r="C55" t="str">
            <v>UN</v>
          </cell>
          <cell r="D55" t="str">
            <v>V/UNITARIO</v>
          </cell>
        </row>
        <row r="56">
          <cell r="B56" t="str">
            <v>EQUIPO</v>
          </cell>
        </row>
        <row r="57">
          <cell r="A57" t="str">
            <v>E010</v>
          </cell>
          <cell r="B57" t="str">
            <v>RETROEXCAVADORA DE LLANTAS TIPO F555</v>
          </cell>
          <cell r="C57" t="str">
            <v>HR</v>
          </cell>
          <cell r="D57">
            <v>45696.000000000007</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19706.400000000005</v>
          </cell>
          <cell r="E59">
            <v>36486</v>
          </cell>
        </row>
        <row r="60">
          <cell r="A60" t="str">
            <v>E040</v>
          </cell>
          <cell r="B60" t="str">
            <v>PLACA VIBRATORIA</v>
          </cell>
          <cell r="C60" t="str">
            <v>DIA</v>
          </cell>
          <cell r="D60">
            <v>19706.400000000005</v>
          </cell>
          <cell r="E60">
            <v>36486</v>
          </cell>
        </row>
        <row r="61">
          <cell r="A61" t="str">
            <v>E050</v>
          </cell>
          <cell r="B61" t="str">
            <v>MEZCLADORA 1 SACO ELECTRICA</v>
          </cell>
          <cell r="C61" t="str">
            <v>DIA</v>
          </cell>
          <cell r="D61">
            <v>12612.096000000001</v>
          </cell>
          <cell r="E61">
            <v>36486</v>
          </cell>
        </row>
        <row r="62">
          <cell r="A62" t="str">
            <v>E060</v>
          </cell>
          <cell r="B62" t="str">
            <v>VIBRADOR ELECTRICO</v>
          </cell>
          <cell r="C62" t="str">
            <v>DIA</v>
          </cell>
          <cell r="D62">
            <v>18635.400000000001</v>
          </cell>
          <cell r="E62">
            <v>36486</v>
          </cell>
        </row>
        <row r="63">
          <cell r="A63" t="str">
            <v>E070</v>
          </cell>
          <cell r="B63" t="str">
            <v>TRANSITO</v>
          </cell>
          <cell r="C63" t="str">
            <v>DIA</v>
          </cell>
          <cell r="D63">
            <v>26275.200000000004</v>
          </cell>
          <cell r="E63">
            <v>36486</v>
          </cell>
        </row>
        <row r="64">
          <cell r="A64" t="str">
            <v>E080</v>
          </cell>
          <cell r="B64" t="str">
            <v>NIVEL DE PRECISION</v>
          </cell>
          <cell r="C64" t="str">
            <v>DIA</v>
          </cell>
          <cell r="D64">
            <v>19706.400000000005</v>
          </cell>
          <cell r="E64">
            <v>36486</v>
          </cell>
        </row>
        <row r="65">
          <cell r="A65" t="str">
            <v>E090</v>
          </cell>
          <cell r="B65" t="str">
            <v>SOLDADOR ELECTRICO</v>
          </cell>
          <cell r="C65" t="str">
            <v>DIA</v>
          </cell>
          <cell r="D65">
            <v>10710</v>
          </cell>
          <cell r="E65">
            <v>36486</v>
          </cell>
        </row>
        <row r="66">
          <cell r="A66" t="str">
            <v>E100</v>
          </cell>
          <cell r="B66" t="str">
            <v>EQUIPO DE AUTOGENA PARA CORTES TUBERIA</v>
          </cell>
          <cell r="C66" t="str">
            <v>DIA</v>
          </cell>
          <cell r="D66">
            <v>6907.95</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row>
        <row r="69">
          <cell r="B69" t="str">
            <v>TRANSPORTE</v>
          </cell>
        </row>
        <row r="70">
          <cell r="A70" t="str">
            <v>T010</v>
          </cell>
          <cell r="B70" t="str">
            <v>VOLQUETAS DE 5M3</v>
          </cell>
          <cell r="C70" t="str">
            <v>M3</v>
          </cell>
          <cell r="D70">
            <v>36556.800000000003</v>
          </cell>
          <cell r="E70">
            <v>36486</v>
          </cell>
        </row>
        <row r="71">
          <cell r="A71" t="str">
            <v>T020</v>
          </cell>
          <cell r="B71" t="str">
            <v>TRANSPORTE INTERNO</v>
          </cell>
          <cell r="C71" t="str">
            <v>HR</v>
          </cell>
          <cell r="D71">
            <v>22848.000000000004</v>
          </cell>
          <cell r="E71">
            <v>36486</v>
          </cell>
        </row>
        <row r="72">
          <cell r="A72" t="str">
            <v>CODIGO</v>
          </cell>
          <cell r="B72" t="str">
            <v>RECURSO</v>
          </cell>
          <cell r="C72" t="str">
            <v>UN</v>
          </cell>
          <cell r="D72" t="str">
            <v>V/UNITARIO</v>
          </cell>
        </row>
        <row r="73">
          <cell r="B73" t="str">
            <v>MANO DE OBRA</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25055.708106240007</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sheetData>
      <sheetData sheetId="3" refreshError="1"/>
      <sheetData sheetId="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PROPUESTA CONCREARMADO "/>
      <sheetName val="APUS"/>
      <sheetName val="VARIOS CALCULOS DISEÑO ACTUAL"/>
      <sheetName val="T.REND DISEÑO ACTUAL"/>
      <sheetName val="FLUJO DE FONDOS DISEÑO ACTUAL"/>
      <sheetName val="Hoja1"/>
      <sheetName val="Hoja3"/>
      <sheetName val="Hoja2"/>
      <sheetName val="Hoja4"/>
      <sheetName val="Hoja5"/>
      <sheetName val="Hoja6"/>
      <sheetName val="TD"/>
      <sheetName val="BD"/>
      <sheetName val="PRIMARIOS"/>
      <sheetName val="subproductos"/>
      <sheetName val="licitacion"/>
      <sheetName val="BD COD LICITA"/>
      <sheetName val="3"/>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PR_1"/>
      <sheetName val="TRAYECTO 1"/>
      <sheetName val="Itemes Renovación"/>
      <sheetName val="FECHAS DE CORTE"/>
      <sheetName val="Informacion General"/>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t"/>
      <sheetName val="CARATULA"/>
      <sheetName val="LISTADO"/>
      <sheetName val="CONFIGURACION"/>
      <sheetName val="RESUMEN"/>
    </sheetNames>
    <sheetDataSet>
      <sheetData sheetId="0"/>
      <sheetData sheetId="1"/>
      <sheetData sheetId="2"/>
      <sheetData sheetId="3"/>
      <sheetData sheetId="4"/>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BIA"/>
      <sheetName val="costos"/>
      <sheetName val="BASE"/>
      <sheetName val="preac-1"/>
      <sheetName val="preac-2"/>
      <sheetName val="preac-3"/>
      <sheetName val="preac-8"/>
      <sheetName val="CONT_ADI"/>
      <sheetName val="ITEMS"/>
      <sheetName val="PRECIOS"/>
      <sheetName val="Desmonte y Limpieza"/>
      <sheetName val="Reprograma 4"/>
      <sheetName val="PR 1"/>
      <sheetName val="5.2"/>
      <sheetName val="MC SF GAVION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ES"/>
      <sheetName val="T133-134"/>
      <sheetName val="T132-133"/>
      <sheetName val="T130-131"/>
    </sheetNames>
    <sheetDataSet>
      <sheetData sheetId="0">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sheetData sheetId="2"/>
      <sheetData sheetId="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8_bombas"/>
      <sheetName val="Form8_h2"/>
      <sheetName val="Form8_lubricacion"/>
      <sheetName val="Form8_regeneracion"/>
      <sheetName val="tub"/>
      <sheetName val="val"/>
      <sheetName val="tub_lub"/>
      <sheetName val="pintura"/>
      <sheetName val="partidas_cant_tub_final_04"/>
    </sheetNames>
    <sheetDataSet>
      <sheetData sheetId="0" refreshError="1"/>
      <sheetData sheetId="1" refreshError="1"/>
      <sheetData sheetId="2" refreshError="1"/>
      <sheetData sheetId="3" refreshError="1"/>
      <sheetData sheetId="4" refreshError="1">
        <row r="1">
          <cell r="C1" t="str">
            <v>ESPEC</v>
          </cell>
          <cell r="D1" t="str">
            <v>COD</v>
          </cell>
          <cell r="E1" t="str">
            <v>DESCRIPCION</v>
          </cell>
          <cell r="F1" t="str">
            <v>ESP</v>
          </cell>
          <cell r="G1" t="str">
            <v>DIAM</v>
          </cell>
          <cell r="H1" t="str">
            <v>CANT</v>
          </cell>
          <cell r="I1" t="str">
            <v>UND</v>
          </cell>
          <cell r="J1" t="str">
            <v>PESO UNIT</v>
          </cell>
        </row>
        <row r="2">
          <cell r="C2" t="str">
            <v>A2-3F</v>
          </cell>
          <cell r="D2" t="str">
            <v>PIP</v>
          </cell>
          <cell r="E2" t="str">
            <v>PIPE, C.S., PE, ASTM A106 Gr.B.</v>
          </cell>
          <cell r="F2" t="str">
            <v>80</v>
          </cell>
          <cell r="G2" t="str">
            <v>1/2"</v>
          </cell>
          <cell r="H2">
            <v>11.4</v>
          </cell>
          <cell r="I2" t="str">
            <v>m</v>
          </cell>
          <cell r="J2">
            <v>1.8</v>
          </cell>
        </row>
        <row r="3">
          <cell r="C3" t="str">
            <v>A2-3F</v>
          </cell>
          <cell r="D3" t="str">
            <v>SOL</v>
          </cell>
          <cell r="E3" t="str">
            <v>SOCKOLET, C.S., 3000#, SW, ASTM A105.</v>
          </cell>
          <cell r="G3" t="str">
            <v>2"</v>
          </cell>
          <cell r="H3">
            <v>1</v>
          </cell>
          <cell r="I3" t="str">
            <v>un</v>
          </cell>
          <cell r="J3">
            <v>2</v>
          </cell>
        </row>
        <row r="4">
          <cell r="C4" t="str">
            <v>A2-3F</v>
          </cell>
          <cell r="D4" t="str">
            <v>90E</v>
          </cell>
          <cell r="E4" t="str">
            <v>90° ELBOW, C.S., 3000#, SW, ASTM A105.</v>
          </cell>
          <cell r="G4" t="str">
            <v>3/4"</v>
          </cell>
          <cell r="H4">
            <v>6</v>
          </cell>
          <cell r="I4" t="str">
            <v>un</v>
          </cell>
          <cell r="J4">
            <v>0.6</v>
          </cell>
        </row>
        <row r="5">
          <cell r="C5" t="str">
            <v>A2-3F</v>
          </cell>
          <cell r="D5" t="str">
            <v>PIP</v>
          </cell>
          <cell r="E5" t="str">
            <v>PIPE, C.S., PE, ASTM A106 Gr.B.</v>
          </cell>
          <cell r="F5" t="str">
            <v>80</v>
          </cell>
          <cell r="G5" t="str">
            <v>3/4"</v>
          </cell>
          <cell r="H5">
            <v>8</v>
          </cell>
          <cell r="I5" t="str">
            <v>m</v>
          </cell>
          <cell r="J5">
            <v>2.2000000000000002</v>
          </cell>
        </row>
        <row r="6">
          <cell r="C6" t="str">
            <v>A2-3F</v>
          </cell>
          <cell r="D6" t="str">
            <v>SCP</v>
          </cell>
          <cell r="E6" t="str">
            <v>SWAGE CONCENTRIC, PE, ASTM A106 Gr.B.</v>
          </cell>
          <cell r="F6" t="str">
            <v>80</v>
          </cell>
          <cell r="G6" t="str">
            <v>3/4"</v>
          </cell>
          <cell r="H6">
            <v>5</v>
          </cell>
          <cell r="I6" t="str">
            <v>un</v>
          </cell>
          <cell r="J6">
            <v>0.5</v>
          </cell>
        </row>
        <row r="7">
          <cell r="C7" t="str">
            <v>A2-3F</v>
          </cell>
          <cell r="D7" t="str">
            <v>SOL</v>
          </cell>
          <cell r="E7" t="str">
            <v>SOCKOLET, C.S., 3000#, SW, ASTM A105. HEADER 6"-12".</v>
          </cell>
          <cell r="G7" t="str">
            <v>3/4"</v>
          </cell>
          <cell r="H7">
            <v>2</v>
          </cell>
          <cell r="I7" t="str">
            <v>un</v>
          </cell>
          <cell r="J7">
            <v>0.5</v>
          </cell>
        </row>
        <row r="8">
          <cell r="C8" t="str">
            <v>A2-3F</v>
          </cell>
          <cell r="D8" t="str">
            <v>SOL</v>
          </cell>
          <cell r="E8" t="str">
            <v>SOCKOLET, C.S., 3000#, SW, ASTM A105. HEADER 6"-12".</v>
          </cell>
          <cell r="G8" t="str">
            <v>3/4"</v>
          </cell>
          <cell r="H8">
            <v>5</v>
          </cell>
          <cell r="I8" t="str">
            <v>un</v>
          </cell>
          <cell r="J8">
            <v>0.5</v>
          </cell>
        </row>
        <row r="9">
          <cell r="C9" t="str">
            <v>A2-3F</v>
          </cell>
          <cell r="D9" t="str">
            <v>90E</v>
          </cell>
          <cell r="E9" t="str">
            <v>90° ELBOW, C.S., BW, ASTM A234-WPB.</v>
          </cell>
          <cell r="F9" t="str">
            <v>40</v>
          </cell>
          <cell r="G9" t="str">
            <v>10"</v>
          </cell>
          <cell r="H9">
            <v>4</v>
          </cell>
          <cell r="I9" t="str">
            <v>un</v>
          </cell>
          <cell r="J9">
            <v>36.700000000000003</v>
          </cell>
        </row>
        <row r="10">
          <cell r="C10" t="str">
            <v>A2-3F</v>
          </cell>
          <cell r="D10" t="str">
            <v>CRE</v>
          </cell>
          <cell r="E10" t="str">
            <v>REDUCER CONCENTRIC, C.S., BW, ASTM A234-WPB.</v>
          </cell>
          <cell r="F10" t="str">
            <v>40</v>
          </cell>
          <cell r="G10" t="str">
            <v>10"</v>
          </cell>
          <cell r="H10">
            <v>2</v>
          </cell>
          <cell r="I10" t="str">
            <v>un</v>
          </cell>
          <cell r="J10">
            <v>22</v>
          </cell>
        </row>
        <row r="11">
          <cell r="C11" t="str">
            <v>A2-3F</v>
          </cell>
          <cell r="D11" t="str">
            <v>PIP</v>
          </cell>
          <cell r="E11" t="str">
            <v>PIPE, C.S., BE, ASTM A106 Gr.B.</v>
          </cell>
          <cell r="F11" t="str">
            <v>40</v>
          </cell>
          <cell r="G11" t="str">
            <v>10"</v>
          </cell>
          <cell r="H11">
            <v>13.7</v>
          </cell>
          <cell r="I11" t="str">
            <v>m</v>
          </cell>
          <cell r="J11">
            <v>60.3</v>
          </cell>
        </row>
        <row r="12">
          <cell r="C12" t="str">
            <v>A2-3F</v>
          </cell>
          <cell r="D12" t="str">
            <v>TEE</v>
          </cell>
          <cell r="E12" t="str">
            <v>TEE, C.S.,  BW, ASTM A234-WPB.</v>
          </cell>
          <cell r="F12" t="str">
            <v>40</v>
          </cell>
          <cell r="G12" t="str">
            <v>10"</v>
          </cell>
          <cell r="H12">
            <v>1</v>
          </cell>
          <cell r="I12" t="str">
            <v>un</v>
          </cell>
          <cell r="J12">
            <v>40.4</v>
          </cell>
        </row>
        <row r="13">
          <cell r="C13" t="str">
            <v>A2-3F</v>
          </cell>
          <cell r="D13" t="str">
            <v>WR3</v>
          </cell>
          <cell r="E13" t="str">
            <v>WELDING NECK  FLANGE, C.S., 300#, RF, ASTM A105.</v>
          </cell>
          <cell r="F13" t="str">
            <v>40</v>
          </cell>
          <cell r="G13" t="str">
            <v>3"</v>
          </cell>
          <cell r="H13">
            <v>2</v>
          </cell>
          <cell r="I13" t="str">
            <v>un</v>
          </cell>
          <cell r="J13">
            <v>6.8</v>
          </cell>
        </row>
        <row r="14">
          <cell r="C14" t="str">
            <v>A2-3F</v>
          </cell>
          <cell r="D14" t="str">
            <v>90E</v>
          </cell>
          <cell r="E14" t="str">
            <v>90° ELBOW, C.S., BW, ASTM A234-WPB.</v>
          </cell>
          <cell r="F14" t="str">
            <v>40</v>
          </cell>
          <cell r="G14" t="str">
            <v>6"</v>
          </cell>
          <cell r="H14">
            <v>7</v>
          </cell>
          <cell r="I14" t="str">
            <v>un</v>
          </cell>
          <cell r="J14">
            <v>10.4</v>
          </cell>
        </row>
        <row r="15">
          <cell r="C15" t="str">
            <v>A2-3F</v>
          </cell>
          <cell r="D15" t="str">
            <v>CRE</v>
          </cell>
          <cell r="E15" t="str">
            <v>REDUCER CONCENTRIC, C.S., BW, ASTM A234-WPB.</v>
          </cell>
          <cell r="F15" t="str">
            <v>40</v>
          </cell>
          <cell r="G15" t="str">
            <v>6"</v>
          </cell>
          <cell r="H15">
            <v>1</v>
          </cell>
          <cell r="I15" t="str">
            <v>un</v>
          </cell>
          <cell r="J15">
            <v>7.4</v>
          </cell>
        </row>
        <row r="16">
          <cell r="C16" t="str">
            <v>A2-3F</v>
          </cell>
          <cell r="D16" t="str">
            <v>CRE</v>
          </cell>
          <cell r="E16" t="str">
            <v>REDUCER CONCENTRIC, C.S., BW, ASTM A234-WPB.</v>
          </cell>
          <cell r="F16" t="str">
            <v>40</v>
          </cell>
          <cell r="G16" t="str">
            <v>6"</v>
          </cell>
          <cell r="H16">
            <v>1</v>
          </cell>
          <cell r="I16" t="str">
            <v>un</v>
          </cell>
          <cell r="J16">
            <v>7.4</v>
          </cell>
        </row>
        <row r="17">
          <cell r="C17" t="str">
            <v>A2-3F</v>
          </cell>
          <cell r="D17" t="str">
            <v>PIP</v>
          </cell>
          <cell r="E17" t="str">
            <v>PIPE, C.S., BE, ASTM A106 Gr.B.</v>
          </cell>
          <cell r="F17" t="str">
            <v>40</v>
          </cell>
          <cell r="G17" t="str">
            <v>6"</v>
          </cell>
          <cell r="H17">
            <v>7.4</v>
          </cell>
          <cell r="I17" t="str">
            <v>m</v>
          </cell>
          <cell r="J17">
            <v>28.3</v>
          </cell>
        </row>
        <row r="18">
          <cell r="C18" t="str">
            <v>A2-3F</v>
          </cell>
          <cell r="D18" t="str">
            <v>TEE</v>
          </cell>
          <cell r="E18" t="str">
            <v>TEE, C.S.,  BW, ASTM A234-WPB.</v>
          </cell>
          <cell r="F18" t="str">
            <v>40</v>
          </cell>
          <cell r="G18" t="str">
            <v>6"</v>
          </cell>
          <cell r="H18">
            <v>1</v>
          </cell>
          <cell r="I18" t="str">
            <v>un</v>
          </cell>
          <cell r="J18">
            <v>14.4</v>
          </cell>
        </row>
        <row r="19">
          <cell r="C19" t="str">
            <v>A2-3F</v>
          </cell>
          <cell r="D19" t="str">
            <v>WR3</v>
          </cell>
          <cell r="E19" t="str">
            <v>WELDING NECK  FLANGE, C.S., 300#, RF, ASTM A105.</v>
          </cell>
          <cell r="F19" t="str">
            <v>40</v>
          </cell>
          <cell r="G19" t="str">
            <v>6"</v>
          </cell>
          <cell r="H19">
            <v>10</v>
          </cell>
          <cell r="I19" t="str">
            <v>un</v>
          </cell>
          <cell r="J19">
            <v>19</v>
          </cell>
        </row>
        <row r="20">
          <cell r="C20" t="str">
            <v>A2-3F</v>
          </cell>
          <cell r="D20" t="str">
            <v>90E</v>
          </cell>
          <cell r="E20" t="str">
            <v>90° ELBOW, C.S., BW, ASTM A234-WPB.</v>
          </cell>
          <cell r="F20" t="str">
            <v>40</v>
          </cell>
          <cell r="G20" t="str">
            <v>8"</v>
          </cell>
          <cell r="H20">
            <v>6</v>
          </cell>
          <cell r="I20" t="str">
            <v>un</v>
          </cell>
          <cell r="J20">
            <v>20.9</v>
          </cell>
        </row>
        <row r="21">
          <cell r="C21" t="str">
            <v>A2-3F</v>
          </cell>
          <cell r="D21" t="str">
            <v>ERE</v>
          </cell>
          <cell r="E21" t="str">
            <v>REDUCER ECCENTRIC, C.S., BW, ASTM A234-WPB.</v>
          </cell>
          <cell r="F21" t="str">
            <v>40</v>
          </cell>
          <cell r="G21" t="str">
            <v>8"</v>
          </cell>
          <cell r="H21">
            <v>2</v>
          </cell>
          <cell r="I21" t="str">
            <v>un</v>
          </cell>
          <cell r="J21">
            <v>12.3</v>
          </cell>
        </row>
        <row r="22">
          <cell r="C22" t="str">
            <v>A2-3F</v>
          </cell>
          <cell r="D22" t="str">
            <v>PIP</v>
          </cell>
          <cell r="E22" t="str">
            <v>PIPE, C.S., BE, ASTM A106 Gr.B.</v>
          </cell>
          <cell r="F22" t="str">
            <v>40</v>
          </cell>
          <cell r="G22" t="str">
            <v>8"</v>
          </cell>
          <cell r="H22">
            <v>4.3</v>
          </cell>
          <cell r="I22" t="str">
            <v>m</v>
          </cell>
          <cell r="J22">
            <v>42.5</v>
          </cell>
        </row>
        <row r="23">
          <cell r="C23" t="str">
            <v>A2-3F</v>
          </cell>
          <cell r="D23" t="str">
            <v>WR3</v>
          </cell>
          <cell r="E23" t="str">
            <v>WELDING NECK  FLANGE, C.S., 300#, RF, ASTM A105.</v>
          </cell>
          <cell r="F23" t="str">
            <v>40</v>
          </cell>
          <cell r="G23" t="str">
            <v>8"</v>
          </cell>
          <cell r="H23">
            <v>12</v>
          </cell>
          <cell r="I23" t="str">
            <v>un</v>
          </cell>
          <cell r="J23">
            <v>30.4</v>
          </cell>
        </row>
        <row r="24">
          <cell r="C24" t="str">
            <v>A2-3J</v>
          </cell>
          <cell r="D24" t="str">
            <v>WJ3</v>
          </cell>
          <cell r="E24" t="str">
            <v>WELDING NECK FLANGE, C.S., 300#, RTJ, ASTM A105.</v>
          </cell>
          <cell r="F24" t="str">
            <v>80</v>
          </cell>
          <cell r="G24" t="str">
            <v>1 1/2"</v>
          </cell>
          <cell r="H24">
            <v>2</v>
          </cell>
          <cell r="I24" t="str">
            <v>un</v>
          </cell>
          <cell r="J24">
            <v>3.6</v>
          </cell>
        </row>
        <row r="25">
          <cell r="C25" t="str">
            <v>A2-3J</v>
          </cell>
          <cell r="D25" t="str">
            <v>SOL</v>
          </cell>
          <cell r="E25" t="str">
            <v>SOCKOLET, C.S., 3000#, SW, ASTM A105. HEADER 3"-8".</v>
          </cell>
          <cell r="G25" t="str">
            <v>1/2"</v>
          </cell>
          <cell r="H25">
            <v>2</v>
          </cell>
          <cell r="I25" t="str">
            <v>un</v>
          </cell>
          <cell r="J25">
            <v>0.4</v>
          </cell>
        </row>
        <row r="26">
          <cell r="C26" t="str">
            <v>A2-1F</v>
          </cell>
          <cell r="D26" t="str">
            <v>PIP</v>
          </cell>
          <cell r="E26" t="str">
            <v>PIPE, C.S., BE, ASTM A106 Gr.B.</v>
          </cell>
          <cell r="F26" t="str">
            <v>40</v>
          </cell>
          <cell r="G26" t="str">
            <v>4"</v>
          </cell>
          <cell r="H26">
            <v>6</v>
          </cell>
          <cell r="I26" t="str">
            <v>m</v>
          </cell>
          <cell r="J26">
            <v>16.100000000000001</v>
          </cell>
        </row>
        <row r="27">
          <cell r="C27" t="str">
            <v>A2-3J</v>
          </cell>
          <cell r="D27" t="str">
            <v>PIP</v>
          </cell>
          <cell r="E27" t="str">
            <v>PIPE, C.S., BE, ASTM A106 Gr.B.</v>
          </cell>
          <cell r="F27" t="str">
            <v>40</v>
          </cell>
          <cell r="G27" t="str">
            <v>4"</v>
          </cell>
          <cell r="H27">
            <v>20</v>
          </cell>
          <cell r="I27" t="str">
            <v>m</v>
          </cell>
          <cell r="J27">
            <v>16.100000000000001</v>
          </cell>
        </row>
        <row r="28">
          <cell r="C28" t="str">
            <v>A2-3J</v>
          </cell>
          <cell r="D28" t="str">
            <v>WJ3</v>
          </cell>
          <cell r="E28" t="str">
            <v>WELDING NECK  FLANGE, C.S., 300#, RTJ, ASTM A105.</v>
          </cell>
          <cell r="F28" t="str">
            <v>40</v>
          </cell>
          <cell r="G28" t="str">
            <v>3"</v>
          </cell>
          <cell r="H28">
            <v>2</v>
          </cell>
          <cell r="I28" t="str">
            <v>un</v>
          </cell>
          <cell r="J28">
            <v>6.8</v>
          </cell>
        </row>
        <row r="29">
          <cell r="C29" t="str">
            <v>A2-1F</v>
          </cell>
          <cell r="D29" t="str">
            <v>90E</v>
          </cell>
          <cell r="E29" t="str">
            <v>90° ELBOW, C.S., BW, ASTM A234-WPB.</v>
          </cell>
          <cell r="F29" t="str">
            <v>40</v>
          </cell>
          <cell r="G29" t="str">
            <v>4"</v>
          </cell>
          <cell r="H29">
            <v>4</v>
          </cell>
          <cell r="I29" t="str">
            <v>un</v>
          </cell>
          <cell r="J29">
            <v>3.95</v>
          </cell>
        </row>
        <row r="30">
          <cell r="C30" t="str">
            <v>A2-3J</v>
          </cell>
          <cell r="D30" t="str">
            <v>90E</v>
          </cell>
          <cell r="E30" t="str">
            <v>90° ELBOW, C.S., BW, ASTM A234-WPB.</v>
          </cell>
          <cell r="F30" t="str">
            <v>40</v>
          </cell>
          <cell r="G30" t="str">
            <v>4"</v>
          </cell>
          <cell r="H30">
            <v>15</v>
          </cell>
          <cell r="I30" t="str">
            <v>un</v>
          </cell>
          <cell r="J30">
            <v>3.95</v>
          </cell>
        </row>
        <row r="31">
          <cell r="C31" t="str">
            <v>A2-3J</v>
          </cell>
          <cell r="D31" t="str">
            <v>ERE</v>
          </cell>
          <cell r="E31" t="str">
            <v>REDUCER CONCENTRIC, C.S., BW, ASTM A234-WPB.</v>
          </cell>
          <cell r="F31" t="str">
            <v>40</v>
          </cell>
          <cell r="G31" t="str">
            <v>4"</v>
          </cell>
          <cell r="H31">
            <v>2</v>
          </cell>
          <cell r="I31" t="str">
            <v>un</v>
          </cell>
          <cell r="J31">
            <v>3.3</v>
          </cell>
        </row>
        <row r="32">
          <cell r="C32" t="str">
            <v>A2-3J</v>
          </cell>
          <cell r="D32" t="str">
            <v>ERE</v>
          </cell>
          <cell r="E32" t="str">
            <v>REDUCER ECCENTRIC, C.S., BW, ASTM A234-WPB.</v>
          </cell>
          <cell r="F32" t="str">
            <v>40</v>
          </cell>
          <cell r="G32" t="str">
            <v>4"</v>
          </cell>
          <cell r="H32">
            <v>2</v>
          </cell>
          <cell r="I32" t="str">
            <v>un</v>
          </cell>
          <cell r="J32">
            <v>3.3</v>
          </cell>
        </row>
        <row r="33">
          <cell r="C33" t="str">
            <v>A2-1F</v>
          </cell>
          <cell r="D33" t="str">
            <v>PIP</v>
          </cell>
          <cell r="E33" t="str">
            <v>PIPE, C.S., BE, ASTM A106 Gr.B.</v>
          </cell>
          <cell r="F33" t="str">
            <v>40</v>
          </cell>
          <cell r="G33" t="str">
            <v>4"</v>
          </cell>
          <cell r="H33">
            <v>6</v>
          </cell>
          <cell r="I33" t="str">
            <v>m</v>
          </cell>
          <cell r="J33">
            <v>16.100000000000001</v>
          </cell>
        </row>
        <row r="34">
          <cell r="C34" t="str">
            <v>A2-3J</v>
          </cell>
          <cell r="D34" t="str">
            <v>PIP</v>
          </cell>
          <cell r="E34" t="str">
            <v>PIPE, C.S., BE, ASTM A106 Gr.B.</v>
          </cell>
          <cell r="F34" t="str">
            <v>40</v>
          </cell>
          <cell r="G34" t="str">
            <v>4"</v>
          </cell>
          <cell r="H34">
            <v>8.1199999999999992</v>
          </cell>
          <cell r="I34" t="str">
            <v>m</v>
          </cell>
          <cell r="J34">
            <v>16.100000000000001</v>
          </cell>
        </row>
        <row r="35">
          <cell r="C35" t="str">
            <v>A2-1F</v>
          </cell>
          <cell r="D35" t="str">
            <v>TEE</v>
          </cell>
          <cell r="E35" t="str">
            <v>TEE, C.S.,  BW, ASTM A234-WPB.</v>
          </cell>
          <cell r="F35" t="str">
            <v>40</v>
          </cell>
          <cell r="G35" t="str">
            <v>4"</v>
          </cell>
          <cell r="H35">
            <v>2</v>
          </cell>
          <cell r="I35" t="str">
            <v>un</v>
          </cell>
          <cell r="J35">
            <v>5.6</v>
          </cell>
        </row>
        <row r="36">
          <cell r="C36" t="str">
            <v>A2-3J</v>
          </cell>
          <cell r="D36" t="str">
            <v>TEE</v>
          </cell>
          <cell r="E36" t="str">
            <v>TEE, C.S.,  BW, ASTM A234-WPB.</v>
          </cell>
          <cell r="F36" t="str">
            <v>40</v>
          </cell>
          <cell r="G36" t="str">
            <v>4"</v>
          </cell>
          <cell r="H36">
            <v>3</v>
          </cell>
          <cell r="I36" t="str">
            <v>un</v>
          </cell>
          <cell r="J36">
            <v>5.6</v>
          </cell>
        </row>
        <row r="37">
          <cell r="C37" t="str">
            <v>A2-3J</v>
          </cell>
          <cell r="D37" t="str">
            <v>WJ3</v>
          </cell>
          <cell r="E37" t="str">
            <v>WELDING NECK  FLANGE, C.S., 300#, RTJ, ASTM A105.</v>
          </cell>
          <cell r="F37" t="str">
            <v>40</v>
          </cell>
          <cell r="G37" t="str">
            <v>4"</v>
          </cell>
          <cell r="H37">
            <v>15</v>
          </cell>
          <cell r="I37" t="str">
            <v>un</v>
          </cell>
          <cell r="J37">
            <v>11.3</v>
          </cell>
        </row>
        <row r="38">
          <cell r="C38" t="str">
            <v>A2-3J</v>
          </cell>
          <cell r="D38" t="str">
            <v>WOL</v>
          </cell>
          <cell r="E38" t="str">
            <v>WELDOLET C.S., BW. ASTM A105.</v>
          </cell>
          <cell r="F38" t="str">
            <v>40</v>
          </cell>
          <cell r="G38" t="str">
            <v>4"</v>
          </cell>
          <cell r="H38">
            <v>2</v>
          </cell>
          <cell r="I38" t="str">
            <v>un</v>
          </cell>
          <cell r="J38">
            <v>2</v>
          </cell>
        </row>
        <row r="39">
          <cell r="C39" t="str">
            <v>A2-1F</v>
          </cell>
          <cell r="D39" t="str">
            <v>WR1</v>
          </cell>
          <cell r="E39" t="str">
            <v>WELDING NECK  FLANGE, C.S., 150#, RF, ASTM A105.</v>
          </cell>
          <cell r="F39" t="str">
            <v>40</v>
          </cell>
          <cell r="G39" t="str">
            <v>4"</v>
          </cell>
          <cell r="H39">
            <v>2</v>
          </cell>
          <cell r="I39" t="str">
            <v>un</v>
          </cell>
          <cell r="J39">
            <v>6.8</v>
          </cell>
        </row>
      </sheetData>
      <sheetData sheetId="5" refreshError="1"/>
      <sheetData sheetId="6" refreshError="1"/>
      <sheetData sheetId="7" refreshError="1"/>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Avance"/>
      <sheetName val="Informe Semanal 1"/>
      <sheetName val="Curva S"/>
      <sheetName val="RESUMEN"/>
      <sheetName val="Informe Semanal 1 (2)"/>
    </sheetNames>
    <sheetDataSet>
      <sheetData sheetId="0"/>
      <sheetData sheetId="1"/>
      <sheetData sheetId="2"/>
      <sheetData sheetId="3"/>
      <sheetData sheetId="4"/>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PS (2)"/>
      <sheetName val="FPS"/>
      <sheetName val="EJEMPLOS"/>
      <sheetName val="CCP,LEYES, Y DEC."/>
      <sheetName val="FPS (Anaco)"/>
      <sheetName val="salarios"/>
      <sheetName val="Hoja3"/>
      <sheetName val="Hoja4"/>
      <sheetName val="Hoja5"/>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0798"/>
      <sheetName val="Análisis determinístico"/>
      <sheetName val="Modelo financiero"/>
    </sheetNames>
    <definedNames>
      <definedName name="_xlbgnm.ane7"/>
      <definedName name="_xlbgnm.ane8"/>
      <definedName name="Módulo3.anexo1"/>
      <definedName name="Módulo3.anexo10"/>
      <definedName name="Módulo3.anexo11"/>
      <definedName name="Módulo3.anexo12"/>
      <definedName name="Módulo3.anexo3"/>
      <definedName name="Módulo3.anexo4"/>
      <definedName name="Módulo3.anexo5"/>
      <definedName name="Módulo3.anexo6"/>
      <definedName name="Módulo8.anexo16"/>
      <definedName name="resu8"/>
    </definedNames>
    <sheetDataSet>
      <sheetData sheetId="0" refreshError="1"/>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 val="PACC Contratacion"/>
      <sheetName val="Contratacion PME v021"/>
    </sheetNames>
    <sheetDataSet>
      <sheetData sheetId="0">
        <row r="6">
          <cell r="A6" t="str">
            <v>DCI: Dirección de Informática</v>
          </cell>
          <cell r="I6" t="str">
            <v>RAN: REGIONAL ADMINISTRATIVA NORTE</v>
          </cell>
          <cell r="J6" t="str">
            <v>ANUALIDAD</v>
          </cell>
          <cell r="M6" t="str">
            <v>Ley 80</v>
          </cell>
          <cell r="Q6" t="str">
            <v>Operativa</v>
          </cell>
          <cell r="U6" t="str">
            <v>1: OBRAS CIVILES</v>
          </cell>
          <cell r="AO6" t="str">
            <v>USD</v>
          </cell>
        </row>
        <row r="7">
          <cell r="A7" t="str">
            <v>DDS: Dirección de Desarrollo</v>
          </cell>
          <cell r="I7" t="str">
            <v>RAS: REGIONAL ADMINISTRATIVA SUR</v>
          </cell>
          <cell r="J7" t="str">
            <v>CUENTAS POR PAGAR</v>
          </cell>
          <cell r="M7" t="str">
            <v>Manual de Contratación</v>
          </cell>
          <cell r="Q7" t="str">
            <v>Soporte</v>
          </cell>
          <cell r="U7" t="str">
            <v>2: OBRAS ELECTRO-MECÁNICAS</v>
          </cell>
          <cell r="AO7" t="str">
            <v>COP</v>
          </cell>
        </row>
        <row r="8">
          <cell r="A8" t="str">
            <v>DGO: Dirección General de Operaciones</v>
          </cell>
          <cell r="I8" t="str">
            <v>RCC: REGIONAL CENTRAL DE COMPRAS Y CONTRATACION</v>
          </cell>
          <cell r="J8" t="str">
            <v>VIGENCIA FUTURA</v>
          </cell>
          <cell r="M8" t="str">
            <v>Privado</v>
          </cell>
          <cell r="Q8" t="str">
            <v>Servicios Administrativos</v>
          </cell>
          <cell r="U8" t="str">
            <v>3: OBRAS INDUSTRIA PETROLERA</v>
          </cell>
        </row>
        <row r="9">
          <cell r="A9" t="str">
            <v>DGP: Dirección General de Planeación y Riesgos</v>
          </cell>
          <cell r="I9" t="str">
            <v>RCM:REGIONAL MAGDALENA MEDIO DE COMPRAS Y CONTRATACION</v>
          </cell>
          <cell r="U9" t="str">
            <v xml:space="preserve">4: SUMINISTRO DE SERVICIOS ADMINISTRATIVOS </v>
          </cell>
        </row>
        <row r="10">
          <cell r="A10" t="str">
            <v>DIJ: Dirección Jurídica</v>
          </cell>
          <cell r="I10" t="str">
            <v>PROPOSITO ESPECÍFICO</v>
          </cell>
          <cell r="U10" t="str">
            <v xml:space="preserve">5: SUMINISTRO DE SERVICIOS INDUSTRIALES y COMERCIALES </v>
          </cell>
        </row>
        <row r="11">
          <cell r="A11" t="str">
            <v>DPI: Dirección de Promoción</v>
          </cell>
          <cell r="U11" t="str">
            <v xml:space="preserve">6: SUMINISTRO DE SERVICIOS DE EXPLORACION Y PRODUCCION </v>
          </cell>
        </row>
        <row r="12">
          <cell r="A12" t="str">
            <v>DPY: Dirección de Gestión de Proyectos</v>
          </cell>
          <cell r="U12" t="str">
            <v>7: CONSULTORÍAS EN INGENIERÍA CIVIL y AMBIENTAL</v>
          </cell>
        </row>
        <row r="13">
          <cell r="A13" t="str">
            <v>DRI: Dirección de Responsabilidad Integral</v>
          </cell>
          <cell r="U13" t="str">
            <v>8: CONSULTORÍAS EN INGENIERÍA ELÉCTRICA, ELECTRÓNICA y MECÁNICA</v>
          </cell>
        </row>
        <row r="14">
          <cell r="A14" t="str">
            <v>DRL: Dirección Relaciones Laborales</v>
          </cell>
          <cell r="U14" t="str">
            <v>9: CONSULTORÍAS EN TRABAJOS PETROLEROS</v>
          </cell>
        </row>
        <row r="15">
          <cell r="A15" t="str">
            <v>DSP: Direccion de Soporte a Presidencia y Junta Directiva</v>
          </cell>
          <cell r="U15" t="str">
            <v>10: OTRAS CONSULTORÍAS</v>
          </cell>
        </row>
        <row r="16">
          <cell r="A16" t="str">
            <v>ECP: Presidencia</v>
          </cell>
        </row>
        <row r="17">
          <cell r="A17" t="str">
            <v>GEA: Gerencia Administrativa</v>
          </cell>
        </row>
        <row r="18">
          <cell r="A18" t="str">
            <v>ICP: Dirección Instituto Col. Del Petróleo</v>
          </cell>
        </row>
        <row r="19">
          <cell r="A19" t="str">
            <v>OCD: Oficina de Control Disciplinario</v>
          </cell>
        </row>
        <row r="20">
          <cell r="A20" t="str">
            <v>OCI: Of. Control Interno</v>
          </cell>
        </row>
        <row r="21">
          <cell r="A21" t="str">
            <v>VEX: Vic. De Exploración</v>
          </cell>
        </row>
        <row r="22">
          <cell r="A22" t="str">
            <v>VFA: Vicepresidencia Financiera y Administrativa</v>
          </cell>
        </row>
        <row r="23">
          <cell r="A23" t="str">
            <v>VIT: Vicepresidencia de Transporte</v>
          </cell>
        </row>
        <row r="24">
          <cell r="A24" t="str">
            <v>VPR: Vic. De Producción</v>
          </cell>
        </row>
        <row r="25">
          <cell r="A25" t="str">
            <v>VRP: Vicepresidencia de Refinación</v>
          </cell>
        </row>
        <row r="26">
          <cell r="A26" t="str">
            <v>VSM: Vicepresidencia de Suministro y Mercadeo</v>
          </cell>
        </row>
      </sheetData>
      <sheetData sheetId="1" refreshError="1"/>
      <sheetData sheetId="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cenario 1"/>
      <sheetName val="Escenario 2"/>
      <sheetName val=" CHICAS+Nafta"/>
      <sheetName val=" ASR+Nafta"/>
      <sheetName val="Todos+Nafta"/>
      <sheetName val="Portafolio 06"/>
      <sheetName val="Propiedades de Fluidos"/>
      <sheetName val="Edificios"/>
    </sheetNames>
    <sheetDataSet>
      <sheetData sheetId="0" refreshError="1"/>
      <sheetData sheetId="1" refreshError="1"/>
      <sheetData sheetId="2" refreshError="1"/>
      <sheetData sheetId="3" refreshError="1">
        <row r="9">
          <cell r="E9">
            <v>19.372852455375334</v>
          </cell>
        </row>
        <row r="10">
          <cell r="E10">
            <v>13.488609826409506</v>
          </cell>
        </row>
        <row r="11">
          <cell r="E11">
            <v>33.696643393853968</v>
          </cell>
        </row>
        <row r="12">
          <cell r="E12">
            <v>10.196556709956383</v>
          </cell>
        </row>
        <row r="13">
          <cell r="E13">
            <v>22.575500308671412</v>
          </cell>
        </row>
        <row r="14">
          <cell r="E14">
            <v>38.956189707181579</v>
          </cell>
        </row>
        <row r="15">
          <cell r="E15">
            <v>22.536824034511785</v>
          </cell>
        </row>
        <row r="16">
          <cell r="E16">
            <v>30.714559739945464</v>
          </cell>
        </row>
        <row r="17">
          <cell r="E17">
            <v>33.696643393853968</v>
          </cell>
        </row>
        <row r="18">
          <cell r="E18">
            <v>69.434255477424813</v>
          </cell>
        </row>
        <row r="19">
          <cell r="E19">
            <v>58.872719228076853</v>
          </cell>
          <cell r="K19">
            <v>702.81906990185962</v>
          </cell>
          <cell r="L19">
            <v>541.90975342720924</v>
          </cell>
          <cell r="M19">
            <v>417.84037856195584</v>
          </cell>
          <cell r="N19">
            <v>322.17648650295865</v>
          </cell>
          <cell r="O19">
            <v>248.41469082672742</v>
          </cell>
          <cell r="P19">
            <v>191.5405412988508</v>
          </cell>
          <cell r="Q19">
            <v>147.68763811415246</v>
          </cell>
          <cell r="R19">
            <v>113.87479074351779</v>
          </cell>
          <cell r="S19">
            <v>2555.4791807853057</v>
          </cell>
          <cell r="T19">
            <v>2494.5285822059259</v>
          </cell>
          <cell r="U19">
            <v>3477.2679408993358</v>
          </cell>
          <cell r="V19">
            <v>4197.4717855870167</v>
          </cell>
          <cell r="W19">
            <v>7398.5644325023604</v>
          </cell>
          <cell r="X19">
            <v>7278.3769808135521</v>
          </cell>
          <cell r="Y19">
            <v>7189.9592098080575</v>
          </cell>
          <cell r="Z19">
            <v>7330.5434316511091</v>
          </cell>
          <cell r="AA19">
            <v>7227.8563047982425</v>
          </cell>
          <cell r="AB19">
            <v>7152.4183998138933</v>
          </cell>
          <cell r="AC19">
            <v>7285.5283352150573</v>
          </cell>
          <cell r="AD19">
            <v>7479.2375425676028</v>
          </cell>
          <cell r="AE19">
            <v>7292.8443749671551</v>
          </cell>
          <cell r="AF19">
            <v>7171.1220195373971</v>
          </cell>
          <cell r="AG19">
            <v>7352.5800705570482</v>
          </cell>
          <cell r="AH19">
            <v>7163.3484172251865</v>
          </cell>
          <cell r="AI19">
            <v>7293.2198141033314</v>
          </cell>
          <cell r="AJ19">
            <v>7329.6166490919495</v>
          </cell>
          <cell r="AK19">
            <v>7346.442007073425</v>
          </cell>
          <cell r="AL19">
            <v>6211.8794916112374</v>
          </cell>
          <cell r="AM19">
            <v>4358.9273855775191</v>
          </cell>
          <cell r="AN19">
            <v>3071.6502956608274</v>
          </cell>
          <cell r="AO19">
            <v>2132.9789837806625</v>
          </cell>
          <cell r="AP19">
            <v>1406.4106254460271</v>
          </cell>
          <cell r="AQ19">
            <v>991.08154971480678</v>
          </cell>
          <cell r="AR19">
            <v>682.76338422040271</v>
          </cell>
          <cell r="AS19">
            <v>460.80407291525518</v>
          </cell>
        </row>
        <row r="20">
          <cell r="E20">
            <v>24.101131138507405</v>
          </cell>
        </row>
        <row r="21">
          <cell r="E21">
            <v>23.504447034370276</v>
          </cell>
        </row>
      </sheetData>
      <sheetData sheetId="4" refreshError="1">
        <row r="9">
          <cell r="E9">
            <v>25.908967698642606</v>
          </cell>
        </row>
        <row r="10">
          <cell r="E10">
            <v>19.085377303641557</v>
          </cell>
        </row>
        <row r="11">
          <cell r="E11">
            <v>42.318065615778181</v>
          </cell>
        </row>
        <row r="12">
          <cell r="E12">
            <v>15.528934807628715</v>
          </cell>
        </row>
        <row r="13">
          <cell r="E13">
            <v>29.501175317879316</v>
          </cell>
        </row>
        <row r="14">
          <cell r="E14">
            <v>48.529419632161577</v>
          </cell>
        </row>
        <row r="15">
          <cell r="E15">
            <v>29.373138709348389</v>
          </cell>
        </row>
        <row r="16">
          <cell r="E16">
            <v>38.793960671570794</v>
          </cell>
        </row>
        <row r="17">
          <cell r="E17">
            <v>42.318065615778181</v>
          </cell>
        </row>
        <row r="18">
          <cell r="E18">
            <v>85.391041768273681</v>
          </cell>
        </row>
        <row r="19">
          <cell r="E19">
            <v>72.389275523022945</v>
          </cell>
          <cell r="K19">
            <v>7038.59417376489</v>
          </cell>
          <cell r="L19">
            <v>9285.4528293216899</v>
          </cell>
          <cell r="M19">
            <v>15862.175939601668</v>
          </cell>
          <cell r="N19">
            <v>19276.61386877664</v>
          </cell>
          <cell r="O19">
            <v>19507.591783271797</v>
          </cell>
          <cell r="P19">
            <v>20207.789596257015</v>
          </cell>
          <cell r="Q19">
            <v>20272.935991335584</v>
          </cell>
          <cell r="R19">
            <v>20249.161591028129</v>
          </cell>
          <cell r="S19">
            <v>23317.459639487377</v>
          </cell>
          <cell r="T19">
            <v>24999.348207034971</v>
          </cell>
          <cell r="U19">
            <v>26959.972451715854</v>
          </cell>
          <cell r="V19">
            <v>28905.573196315752</v>
          </cell>
          <cell r="W19">
            <v>30775.028711166109</v>
          </cell>
          <cell r="X19">
            <v>32227.001436292609</v>
          </cell>
          <cell r="Y19">
            <v>33497.462769010112</v>
          </cell>
          <cell r="Z19">
            <v>34562.233981059784</v>
          </cell>
          <cell r="AA19">
            <v>35555.237147795298</v>
          </cell>
          <cell r="AB19">
            <v>36092.765967297601</v>
          </cell>
          <cell r="AC19">
            <v>36675.18433533176</v>
          </cell>
          <cell r="AD19">
            <v>37301.728807158528</v>
          </cell>
          <cell r="AE19">
            <v>37755.818337458448</v>
          </cell>
          <cell r="AF19">
            <v>37945.829793421632</v>
          </cell>
          <cell r="AG19">
            <v>37990.258342900124</v>
          </cell>
          <cell r="AH19">
            <v>38120.413544648261</v>
          </cell>
          <cell r="AI19">
            <v>38181.157510572753</v>
          </cell>
          <cell r="AJ19">
            <v>29522.231078776022</v>
          </cell>
          <cell r="AK19">
            <v>23677.189643217454</v>
          </cell>
          <cell r="AL19">
            <v>18146.869025807035</v>
          </cell>
          <cell r="AM19">
            <v>13111.390348937261</v>
          </cell>
          <cell r="AN19">
            <v>9454.7421103871511</v>
          </cell>
          <cell r="AO19">
            <v>6336.2949723103757</v>
          </cell>
          <cell r="AP19">
            <v>4334.9813916755484</v>
          </cell>
          <cell r="AQ19">
            <v>2951.6432286383506</v>
          </cell>
          <cell r="AR19">
            <v>2119.3022740288779</v>
          </cell>
          <cell r="AS19">
            <v>1513.1329201175824</v>
          </cell>
        </row>
        <row r="20">
          <cell r="E20">
            <v>31.171173462612412</v>
          </cell>
        </row>
        <row r="21">
          <cell r="E21">
            <v>30.525764169314101</v>
          </cell>
        </row>
      </sheetData>
      <sheetData sheetId="5" refreshError="1"/>
      <sheetData sheetId="6" refreshError="1"/>
      <sheetData sheetId="7"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a No 4"/>
    </sheetNames>
    <definedNames>
      <definedName name="Loan_Start" refersTo="#¡REF!"/>
    </definedNames>
    <sheetDataSet>
      <sheetData sheetId="0"/>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Descansos"/>
      <sheetName val="Cronograma descansos  - Trafos "/>
    </sheetNames>
    <definedNames>
      <definedName name="Loan_Start" refersTo="#¡REF!"/>
    </definedNames>
    <sheetDataSet>
      <sheetData sheetId="0"/>
      <sheetData sheetId="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SUMM0"/>
      <sheetName val="$ Directo"/>
      <sheetName val="equip"/>
      <sheetName val="mat&amp;sub"/>
      <sheetName val="indir"/>
      <sheetName val="gene"/>
      <sheetName val="tot"/>
      <sheetName val="prog "/>
      <sheetName val="pres_comp"/>
      <sheetName val="civ_1"/>
      <sheetName val="kp_civ1"/>
      <sheetName val="KP"/>
      <sheetName val="civpl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 1 "/>
    </sheetNames>
    <sheetDataSet>
      <sheetData sheetId="0"/>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BASES"/>
      <sheetName val="CDItem"/>
      <sheetName val="aCCIDENTES DE 1995 - 1996"/>
      <sheetName val="Informacion"/>
      <sheetName val="a%20%20aaInformaci%C3%B3n"/>
      <sheetName val="CONT_ADI"/>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ORITO 02 "/>
      <sheetName val="ORITO 05"/>
      <sheetName val="ORITO 08"/>
      <sheetName val="ORITO 13"/>
      <sheetName val="ORITO 16"/>
      <sheetName val="ORITO 20"/>
      <sheetName val="ORITO 21"/>
      <sheetName val="ORITO 29"/>
      <sheetName val="ORITO 38"/>
      <sheetName val="ORITO 41"/>
      <sheetName val="ORITO 105"/>
      <sheetName val="ORITO 106"/>
      <sheetName val="ORITO 109"/>
    </sheetNames>
    <sheetDataSet>
      <sheetData sheetId="0" refreshError="1"/>
      <sheetData sheetId="1">
        <row r="6">
          <cell r="E6">
            <v>538</v>
          </cell>
        </row>
        <row r="7">
          <cell r="E7">
            <v>267</v>
          </cell>
        </row>
        <row r="8">
          <cell r="E8">
            <v>250</v>
          </cell>
        </row>
        <row r="9">
          <cell r="E9">
            <v>305</v>
          </cell>
        </row>
        <row r="12">
          <cell r="A12" t="str">
            <v>Pwf</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RECURSOS"/>
      <sheetName val="Equipo INVIAS"/>
      <sheetName val="APUS concretos con cambio c"/>
      <sheetName val="CONCRETOS"/>
      <sheetName val="PROPORCIONES DE CONCRETO-H"/>
      <sheetName val="Hoja1"/>
      <sheetName val="EST NUEVA Y CONECTANTES"/>
    </sheetNames>
    <sheetDataSet>
      <sheetData sheetId="0"/>
      <sheetData sheetId="1">
        <row r="8">
          <cell r="A8" t="str">
            <v>Ac</v>
          </cell>
        </row>
        <row r="9">
          <cell r="A9" t="str">
            <v>Ag</v>
          </cell>
        </row>
        <row r="10">
          <cell r="A10" t="str">
            <v>Ccm</v>
          </cell>
        </row>
        <row r="11">
          <cell r="A11" t="str">
            <v>DERBOT</v>
          </cell>
        </row>
        <row r="12">
          <cell r="A12" t="str">
            <v>Pmad</v>
          </cell>
        </row>
        <row r="13">
          <cell r="A13" t="str">
            <v>Pcpref</v>
          </cell>
        </row>
        <row r="14">
          <cell r="A14" t="str">
            <v>Tc</v>
          </cell>
        </row>
        <row r="15">
          <cell r="A15" t="str">
            <v>LadTR</v>
          </cell>
        </row>
        <row r="16">
          <cell r="A16" t="str">
            <v>AbOrg</v>
          </cell>
        </row>
        <row r="17">
          <cell r="A17" t="str">
            <v>Arb1</v>
          </cell>
        </row>
        <row r="18">
          <cell r="A18" t="str">
            <v>Prot</v>
          </cell>
        </row>
        <row r="19">
          <cell r="A19" t="str">
            <v>Ben</v>
          </cell>
        </row>
        <row r="20">
          <cell r="A20" t="str">
            <v>Sem</v>
          </cell>
        </row>
        <row r="21">
          <cell r="A21">
            <v>0</v>
          </cell>
        </row>
        <row r="22">
          <cell r="A22" t="str">
            <v>AR</v>
          </cell>
        </row>
        <row r="23">
          <cell r="A23" t="str">
            <v>Arsf</v>
          </cell>
        </row>
        <row r="24">
          <cell r="A24" t="str">
            <v>melectrokg</v>
          </cell>
        </row>
        <row r="25">
          <cell r="A25" t="str">
            <v>melectro8</v>
          </cell>
        </row>
        <row r="26">
          <cell r="A26" t="str">
            <v>AN</v>
          </cell>
        </row>
        <row r="27">
          <cell r="A27" t="str">
            <v>AGL</v>
          </cell>
        </row>
        <row r="28">
          <cell r="A28" t="str">
            <v>AlamP</v>
          </cell>
        </row>
        <row r="29">
          <cell r="A29" t="str">
            <v>Mg</v>
          </cell>
        </row>
        <row r="30">
          <cell r="A30" t="str">
            <v>MGPV</v>
          </cell>
        </row>
        <row r="31">
          <cell r="A31" t="str">
            <v>MallGal</v>
          </cell>
        </row>
        <row r="32">
          <cell r="A32" t="str">
            <v>Gcerca</v>
          </cell>
        </row>
        <row r="33">
          <cell r="A33" t="str">
            <v>Pasos1/2</v>
          </cell>
        </row>
        <row r="34">
          <cell r="A34">
            <v>0</v>
          </cell>
        </row>
        <row r="35">
          <cell r="A35">
            <v>0</v>
          </cell>
        </row>
        <row r="36">
          <cell r="A36" t="str">
            <v>CGK</v>
          </cell>
        </row>
        <row r="37">
          <cell r="A37" t="str">
            <v>CON2000</v>
          </cell>
        </row>
        <row r="38">
          <cell r="A38" t="str">
            <v>CONadit2000</v>
          </cell>
        </row>
        <row r="39">
          <cell r="A39" t="str">
            <v>COF</v>
          </cell>
        </row>
        <row r="40">
          <cell r="A40" t="str">
            <v>CON3000</v>
          </cell>
        </row>
        <row r="41">
          <cell r="A41" t="str">
            <v>CON4</v>
          </cell>
        </row>
        <row r="42">
          <cell r="A42" t="str">
            <v>CON3000TREMIE</v>
          </cell>
        </row>
        <row r="43">
          <cell r="A43" t="str">
            <v>CON2500</v>
          </cell>
        </row>
        <row r="44">
          <cell r="A44">
            <v>0</v>
          </cell>
        </row>
        <row r="45">
          <cell r="A45" t="str">
            <v>ARL</v>
          </cell>
        </row>
        <row r="46">
          <cell r="A46" t="str">
            <v>Gra</v>
          </cell>
        </row>
        <row r="47">
          <cell r="A47" t="str">
            <v>PFF</v>
          </cell>
        </row>
        <row r="48">
          <cell r="A48" t="str">
            <v>RTA</v>
          </cell>
        </row>
        <row r="49">
          <cell r="A49" t="str">
            <v>Tn</v>
          </cell>
        </row>
        <row r="50">
          <cell r="A50" t="str">
            <v>cesp</v>
          </cell>
        </row>
        <row r="51">
          <cell r="A51" t="str">
            <v>Tn</v>
          </cell>
        </row>
        <row r="52">
          <cell r="A52">
            <v>0</v>
          </cell>
        </row>
        <row r="53">
          <cell r="A53" t="str">
            <v>AY</v>
          </cell>
        </row>
        <row r="54">
          <cell r="A54" t="str">
            <v>AY2</v>
          </cell>
        </row>
        <row r="55">
          <cell r="A55" t="str">
            <v>AY3</v>
          </cell>
        </row>
        <row r="56">
          <cell r="A56" t="str">
            <v>AY4</v>
          </cell>
        </row>
        <row r="57">
          <cell r="A57" t="str">
            <v>AY5</v>
          </cell>
        </row>
        <row r="58">
          <cell r="A58" t="str">
            <v>AY6</v>
          </cell>
        </row>
        <row r="59">
          <cell r="A59" t="str">
            <v>AY7</v>
          </cell>
        </row>
        <row r="60">
          <cell r="A60" t="str">
            <v>AY8</v>
          </cell>
        </row>
        <row r="61">
          <cell r="A61" t="str">
            <v>ay9</v>
          </cell>
        </row>
        <row r="62">
          <cell r="A62" t="str">
            <v>AYP</v>
          </cell>
        </row>
        <row r="63">
          <cell r="A63" t="str">
            <v>AYCM</v>
          </cell>
        </row>
        <row r="64">
          <cell r="A64" t="str">
            <v>AYCM4</v>
          </cell>
        </row>
        <row r="65">
          <cell r="A65" t="str">
            <v>MOOCM2</v>
          </cell>
        </row>
        <row r="66">
          <cell r="A66" t="str">
            <v>MOOCM</v>
          </cell>
        </row>
        <row r="67">
          <cell r="A67" t="str">
            <v>MOOP</v>
          </cell>
        </row>
        <row r="68">
          <cell r="A68" t="str">
            <v>MOO</v>
          </cell>
        </row>
        <row r="69">
          <cell r="A69" t="str">
            <v>MOO2</v>
          </cell>
        </row>
        <row r="70">
          <cell r="A70" t="str">
            <v>MOO3</v>
          </cell>
        </row>
        <row r="71">
          <cell r="A71" t="str">
            <v>MOO7</v>
          </cell>
        </row>
        <row r="72">
          <cell r="A72" t="str">
            <v>MTO</v>
          </cell>
        </row>
        <row r="73">
          <cell r="A73" t="str">
            <v>MCA</v>
          </cell>
        </row>
        <row r="74">
          <cell r="A74" t="str">
            <v>Mtexp</v>
          </cell>
        </row>
        <row r="75">
          <cell r="A75">
            <v>0</v>
          </cell>
        </row>
        <row r="76">
          <cell r="A76">
            <v>0</v>
          </cell>
        </row>
        <row r="77">
          <cell r="A77" t="str">
            <v>MSR</v>
          </cell>
        </row>
        <row r="78">
          <cell r="A78" t="str">
            <v>Ma</v>
          </cell>
        </row>
        <row r="79">
          <cell r="A79" t="str">
            <v>SelloRajon</v>
          </cell>
        </row>
        <row r="80">
          <cell r="A80" t="str">
            <v>PR</v>
          </cell>
        </row>
        <row r="81">
          <cell r="A81" t="str">
            <v>BG</v>
          </cell>
        </row>
        <row r="82">
          <cell r="A82" t="str">
            <v>BGF2</v>
          </cell>
        </row>
        <row r="83">
          <cell r="A83" t="str">
            <v>BGF3</v>
          </cell>
        </row>
        <row r="84">
          <cell r="A84" t="str">
            <v>BGF4</v>
          </cell>
        </row>
        <row r="85">
          <cell r="A85" t="str">
            <v>BGF5</v>
          </cell>
        </row>
        <row r="86">
          <cell r="A86" t="str">
            <v>SB</v>
          </cell>
        </row>
        <row r="87">
          <cell r="A87" t="str">
            <v>SBF2</v>
          </cell>
        </row>
        <row r="88">
          <cell r="A88" t="str">
            <v>SBF3</v>
          </cell>
        </row>
        <row r="89">
          <cell r="A89" t="str">
            <v>SBF4</v>
          </cell>
        </row>
        <row r="90">
          <cell r="A90" t="str">
            <v>SBFLM</v>
          </cell>
        </row>
        <row r="91">
          <cell r="A91" t="str">
            <v>EMA</v>
          </cell>
        </row>
        <row r="92">
          <cell r="A92" t="str">
            <v>BestASF</v>
          </cell>
        </row>
        <row r="93">
          <cell r="A93" t="str">
            <v>MDC1</v>
          </cell>
        </row>
        <row r="94">
          <cell r="A94" t="str">
            <v>MDC</v>
          </cell>
        </row>
        <row r="95">
          <cell r="A95" t="str">
            <v>MDC3</v>
          </cell>
        </row>
        <row r="96">
          <cell r="A96">
            <v>0</v>
          </cell>
        </row>
        <row r="97">
          <cell r="A97">
            <v>0</v>
          </cell>
        </row>
        <row r="98">
          <cell r="A98" t="str">
            <v>Cpav</v>
          </cell>
        </row>
        <row r="99">
          <cell r="A99" t="str">
            <v>Etop</v>
          </cell>
        </row>
        <row r="100">
          <cell r="A100" t="str">
            <v>Fm</v>
          </cell>
        </row>
        <row r="101">
          <cell r="A101" t="str">
            <v>Est</v>
          </cell>
        </row>
        <row r="102">
          <cell r="A102" t="str">
            <v>mbo2</v>
          </cell>
        </row>
        <row r="103">
          <cell r="A103" t="str">
            <v>Trom</v>
          </cell>
        </row>
        <row r="104">
          <cell r="A104" t="str">
            <v>VCO</v>
          </cell>
        </row>
        <row r="105">
          <cell r="A105" t="str">
            <v>Ra</v>
          </cell>
        </row>
        <row r="106">
          <cell r="A106" t="str">
            <v>Cang</v>
          </cell>
        </row>
        <row r="107">
          <cell r="A107" t="str">
            <v>FC</v>
          </cell>
        </row>
        <row r="108">
          <cell r="A108" t="str">
            <v>Se</v>
          </cell>
        </row>
        <row r="109">
          <cell r="A109" t="str">
            <v>Edos</v>
          </cell>
        </row>
        <row r="110">
          <cell r="A110" t="str">
            <v>disco</v>
          </cell>
        </row>
        <row r="111">
          <cell r="A111" t="str">
            <v>BomCto</v>
          </cell>
        </row>
        <row r="112">
          <cell r="A112">
            <v>0</v>
          </cell>
        </row>
        <row r="113">
          <cell r="A113">
            <v>0</v>
          </cell>
        </row>
        <row r="114">
          <cell r="A114" t="str">
            <v>CAD</v>
          </cell>
        </row>
        <row r="115">
          <cell r="A115" t="str">
            <v>CRT</v>
          </cell>
        </row>
        <row r="116">
          <cell r="A116" t="str">
            <v>CN</v>
          </cell>
        </row>
        <row r="117">
          <cell r="A117" t="str">
            <v>CVA</v>
          </cell>
        </row>
        <row r="118">
          <cell r="A118" t="str">
            <v>CVA4</v>
          </cell>
        </row>
        <row r="119">
          <cell r="A119" t="str">
            <v>CVA8</v>
          </cell>
        </row>
        <row r="120">
          <cell r="A120" t="str">
            <v>Cp175</v>
          </cell>
        </row>
        <row r="121">
          <cell r="A121" t="str">
            <v>Cp250</v>
          </cell>
        </row>
        <row r="122">
          <cell r="A122" t="str">
            <v>Cp750</v>
          </cell>
        </row>
        <row r="123">
          <cell r="A123" t="str">
            <v>Exc</v>
          </cell>
        </row>
        <row r="124">
          <cell r="A124" t="str">
            <v>mcg</v>
          </cell>
        </row>
        <row r="125">
          <cell r="A125" t="str">
            <v>Re</v>
          </cell>
        </row>
        <row r="126">
          <cell r="A126" t="str">
            <v>CG</v>
          </cell>
        </row>
        <row r="127">
          <cell r="A127" t="str">
            <v>Mde</v>
          </cell>
        </row>
        <row r="128">
          <cell r="A128" t="str">
            <v>Mn</v>
          </cell>
        </row>
        <row r="129">
          <cell r="A129" t="str">
            <v>fre</v>
          </cell>
        </row>
        <row r="130">
          <cell r="A130" t="str">
            <v>Ci</v>
          </cell>
        </row>
        <row r="131">
          <cell r="A131" t="str">
            <v>Tas</v>
          </cell>
        </row>
        <row r="132">
          <cell r="A132" t="str">
            <v>Td</v>
          </cell>
        </row>
        <row r="133">
          <cell r="A133" t="str">
            <v>VQ7</v>
          </cell>
        </row>
        <row r="134">
          <cell r="A134" t="str">
            <v>VQ15</v>
          </cell>
        </row>
        <row r="135">
          <cell r="A135" t="str">
            <v>VQ12</v>
          </cell>
        </row>
        <row r="136">
          <cell r="A136" t="str">
            <v>BDZ</v>
          </cell>
        </row>
        <row r="137">
          <cell r="A137" t="str">
            <v>TR140</v>
          </cell>
        </row>
        <row r="138">
          <cell r="A138" t="str">
            <v>TR300</v>
          </cell>
        </row>
        <row r="139">
          <cell r="A139" t="str">
            <v>Mix7</v>
          </cell>
        </row>
        <row r="140">
          <cell r="A140" t="str">
            <v>Vac</v>
          </cell>
        </row>
        <row r="141">
          <cell r="A141" t="str">
            <v>GruaP</v>
          </cell>
        </row>
        <row r="142">
          <cell r="A142" t="str">
            <v>Ebarreno</v>
          </cell>
        </row>
        <row r="143">
          <cell r="A143" t="str">
            <v>Pilotea</v>
          </cell>
        </row>
        <row r="144">
          <cell r="A144" t="str">
            <v>Pala</v>
          </cell>
        </row>
        <row r="145">
          <cell r="A145" t="str">
            <v>TorreGrua</v>
          </cell>
        </row>
        <row r="146">
          <cell r="A146">
            <v>0</v>
          </cell>
        </row>
        <row r="147">
          <cell r="A147">
            <v>0</v>
          </cell>
        </row>
        <row r="148">
          <cell r="A148">
            <v>0</v>
          </cell>
        </row>
        <row r="149">
          <cell r="A149">
            <v>0</v>
          </cell>
        </row>
        <row r="150">
          <cell r="A150" t="str">
            <v>Hi</v>
          </cell>
        </row>
        <row r="151">
          <cell r="A151" t="str">
            <v>Gagtx</v>
          </cell>
        </row>
        <row r="152">
          <cell r="A152" t="str">
            <v>GNT2500</v>
          </cell>
        </row>
        <row r="153">
          <cell r="A153" t="str">
            <v>GNT3000</v>
          </cell>
        </row>
        <row r="154">
          <cell r="A154" t="str">
            <v>GT2400</v>
          </cell>
        </row>
        <row r="155">
          <cell r="A155" t="str">
            <v>GMfv R100</v>
          </cell>
        </row>
        <row r="156">
          <cell r="A156" t="str">
            <v>GT BIAXIAL</v>
          </cell>
        </row>
        <row r="157">
          <cell r="A157" t="str">
            <v>Gdren1</v>
          </cell>
        </row>
        <row r="158">
          <cell r="A158" t="str">
            <v>EcoMatriz</v>
          </cell>
        </row>
        <row r="159">
          <cell r="A159" t="str">
            <v>GT Uniaxial</v>
          </cell>
        </row>
        <row r="160">
          <cell r="A160" t="str">
            <v>GT BIAX LB0 202</v>
          </cell>
        </row>
        <row r="162">
          <cell r="A162">
            <v>0</v>
          </cell>
        </row>
        <row r="163">
          <cell r="A163" t="str">
            <v>Tub9</v>
          </cell>
        </row>
        <row r="164">
          <cell r="A164" t="str">
            <v>Tub10</v>
          </cell>
        </row>
        <row r="165">
          <cell r="A165" t="str">
            <v>Tub12</v>
          </cell>
        </row>
        <row r="166">
          <cell r="A166" t="str">
            <v>Tub14</v>
          </cell>
        </row>
        <row r="167">
          <cell r="A167" t="str">
            <v>Tub16</v>
          </cell>
        </row>
        <row r="168">
          <cell r="A168" t="str">
            <v>Tub18</v>
          </cell>
        </row>
        <row r="169">
          <cell r="A169" t="str">
            <v>Tub48</v>
          </cell>
        </row>
        <row r="170">
          <cell r="A170" t="str">
            <v>Tub9 CL2</v>
          </cell>
        </row>
        <row r="171">
          <cell r="A171" t="str">
            <v>MARC TAPA</v>
          </cell>
        </row>
        <row r="172">
          <cell r="A172" t="str">
            <v>MaRejSumVehi</v>
          </cell>
        </row>
        <row r="173">
          <cell r="A173" t="str">
            <v>RejFibroCemVehi</v>
          </cell>
        </row>
        <row r="174">
          <cell r="A174" t="str">
            <v>Lmtrk</v>
          </cell>
        </row>
        <row r="175">
          <cell r="A175" t="str">
            <v>SGVMTK</v>
          </cell>
        </row>
        <row r="176">
          <cell r="A176" t="str">
            <v>AroT</v>
          </cell>
        </row>
        <row r="177">
          <cell r="A177">
            <v>0</v>
          </cell>
        </row>
        <row r="178">
          <cell r="A178">
            <v>0</v>
          </cell>
        </row>
        <row r="179">
          <cell r="A179" t="str">
            <v>Tubperf4"</v>
          </cell>
        </row>
        <row r="180">
          <cell r="A180" t="str">
            <v>TubNOperf4"</v>
          </cell>
        </row>
        <row r="181">
          <cell r="A181" t="str">
            <v>TPVCAlc6</v>
          </cell>
        </row>
        <row r="182">
          <cell r="A182" t="str">
            <v>TPVCAlc12</v>
          </cell>
        </row>
        <row r="183">
          <cell r="A183" t="str">
            <v>TPVC1/2</v>
          </cell>
        </row>
        <row r="184">
          <cell r="A184" t="str">
            <v>TPVc 4</v>
          </cell>
        </row>
        <row r="185">
          <cell r="A185" t="str">
            <v>Uni4</v>
          </cell>
        </row>
        <row r="186">
          <cell r="A186" t="str">
            <v>Uni6</v>
          </cell>
        </row>
        <row r="187">
          <cell r="A187" t="str">
            <v>SolPVC</v>
          </cell>
        </row>
        <row r="188">
          <cell r="A188" t="str">
            <v>LimPVC</v>
          </cell>
        </row>
        <row r="189">
          <cell r="A189">
            <v>0</v>
          </cell>
        </row>
        <row r="190">
          <cell r="A190" t="str">
            <v>peep</v>
          </cell>
        </row>
        <row r="191">
          <cell r="A191" t="str">
            <v>Pfr</v>
          </cell>
        </row>
        <row r="192">
          <cell r="A192" t="str">
            <v>DM</v>
          </cell>
        </row>
        <row r="193">
          <cell r="A193" t="str">
            <v>Pa</v>
          </cell>
        </row>
        <row r="194">
          <cell r="A194" t="str">
            <v>St</v>
          </cell>
        </row>
        <row r="195">
          <cell r="A195" t="str">
            <v>Tac</v>
          </cell>
        </row>
        <row r="196">
          <cell r="A196" t="str">
            <v>ESTP</v>
          </cell>
        </row>
        <row r="197">
          <cell r="A197" t="str">
            <v>STSP75</v>
          </cell>
        </row>
        <row r="198">
          <cell r="A198" t="str">
            <v>STSP40</v>
          </cell>
        </row>
        <row r="199">
          <cell r="A199" t="str">
            <v>STSRD75</v>
          </cell>
        </row>
        <row r="200">
          <cell r="A200" t="str">
            <v>STSR-01</v>
          </cell>
        </row>
        <row r="201">
          <cell r="A201" t="str">
            <v>STSR-02</v>
          </cell>
        </row>
        <row r="202">
          <cell r="A202" t="str">
            <v>STSI6075</v>
          </cell>
        </row>
        <row r="203">
          <cell r="A203" t="str">
            <v>STSII</v>
          </cell>
        </row>
        <row r="204">
          <cell r="A204" t="str">
            <v>STSIDR</v>
          </cell>
        </row>
      </sheetData>
      <sheetData sheetId="2"/>
      <sheetData sheetId="3"/>
      <sheetData sheetId="4"/>
      <sheetData sheetId="5"/>
      <sheetData sheetId="6"/>
      <sheetData sheetId="7"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inal_sist"/>
      <sheetName val="resumen_final"/>
      <sheetName val="resumen_fin_mat_glp"/>
      <sheetName val="Tablas"/>
      <sheetName val="LIST-MTR"/>
      <sheetName val="tub"/>
      <sheetName val="INDICE"/>
      <sheetName val=" ASR+Nafta"/>
      <sheetName val=" CHICAS+Nafta"/>
      <sheetName val="Todos+Nafta"/>
    </sheetNames>
    <sheetDataSet>
      <sheetData sheetId="0" refreshError="1">
        <row r="1">
          <cell r="B1" t="str">
            <v>ESPEC</v>
          </cell>
          <cell r="C1" t="str">
            <v>COD</v>
          </cell>
          <cell r="D1" t="str">
            <v>DESCRIPCION</v>
          </cell>
          <cell r="E1" t="str">
            <v>ESP.</v>
          </cell>
          <cell r="F1" t="str">
            <v>DIAM</v>
          </cell>
          <cell r="G1" t="str">
            <v>CANT</v>
          </cell>
          <cell r="H1" t="str">
            <v>UNID</v>
          </cell>
          <cell r="I1" t="str">
            <v>PESO UNIT</v>
          </cell>
          <cell r="J1" t="str">
            <v>PESO TOTAL</v>
          </cell>
        </row>
        <row r="2">
          <cell r="B2" t="str">
            <v>A1A1</v>
          </cell>
          <cell r="C2" t="str">
            <v>45E</v>
          </cell>
          <cell r="D2" t="str">
            <v>45° ELBOW, C.S., BW, ASTM A234-WPB.</v>
          </cell>
          <cell r="E2" t="str">
            <v>40</v>
          </cell>
          <cell r="F2" t="str">
            <v>3"</v>
          </cell>
          <cell r="G2">
            <v>2</v>
          </cell>
          <cell r="H2" t="str">
            <v>UN</v>
          </cell>
        </row>
        <row r="3">
          <cell r="B3" t="str">
            <v>A1A1</v>
          </cell>
          <cell r="C3" t="str">
            <v>45E</v>
          </cell>
          <cell r="D3" t="str">
            <v>45° ELBOW, C.S., BW, ASTM A234-WPB.</v>
          </cell>
          <cell r="E3" t="str">
            <v>40</v>
          </cell>
          <cell r="F3" t="str">
            <v>4"</v>
          </cell>
          <cell r="G3">
            <v>0</v>
          </cell>
          <cell r="H3" t="str">
            <v>UN</v>
          </cell>
        </row>
        <row r="4">
          <cell r="B4" t="str">
            <v>A1A1</v>
          </cell>
          <cell r="C4" t="str">
            <v>45E</v>
          </cell>
          <cell r="D4" t="str">
            <v>45° ELBOW, C.S., BW, ASTM A234-WPB.</v>
          </cell>
          <cell r="E4" t="str">
            <v>40</v>
          </cell>
          <cell r="F4" t="str">
            <v>6"</v>
          </cell>
          <cell r="G4">
            <v>20</v>
          </cell>
          <cell r="H4" t="str">
            <v>UN</v>
          </cell>
        </row>
        <row r="5">
          <cell r="B5" t="str">
            <v>A2A1</v>
          </cell>
          <cell r="C5" t="str">
            <v>45E</v>
          </cell>
          <cell r="D5" t="str">
            <v>45° ELBOW, C.S., BW, ASTM A234-WPB.</v>
          </cell>
          <cell r="E5" t="str">
            <v>40</v>
          </cell>
          <cell r="F5" t="str">
            <v>3"</v>
          </cell>
          <cell r="G5">
            <v>0</v>
          </cell>
          <cell r="H5" t="str">
            <v>UN</v>
          </cell>
        </row>
        <row r="6">
          <cell r="B6" t="str">
            <v>A2A1</v>
          </cell>
          <cell r="C6" t="str">
            <v>45E</v>
          </cell>
          <cell r="D6" t="str">
            <v>45° ELBOW, C.S., BW, ASTM A234-WPB.</v>
          </cell>
          <cell r="E6" t="str">
            <v>40</v>
          </cell>
          <cell r="F6" t="str">
            <v>3"</v>
          </cell>
          <cell r="G6">
            <v>33</v>
          </cell>
          <cell r="H6" t="str">
            <v>UN</v>
          </cell>
        </row>
        <row r="7">
          <cell r="B7" t="str">
            <v>A2A1</v>
          </cell>
          <cell r="C7" t="str">
            <v>45E</v>
          </cell>
          <cell r="D7" t="str">
            <v>45° ELBOW, C.S., BW, ASTM A234-WPB.</v>
          </cell>
          <cell r="E7" t="str">
            <v>40</v>
          </cell>
          <cell r="F7" t="str">
            <v>4"</v>
          </cell>
          <cell r="G7">
            <v>5</v>
          </cell>
          <cell r="H7" t="str">
            <v>UN</v>
          </cell>
        </row>
        <row r="8">
          <cell r="B8" t="str">
            <v>A1A1</v>
          </cell>
          <cell r="C8" t="str">
            <v>90E</v>
          </cell>
          <cell r="D8" t="str">
            <v>90° ELBOW, C.S., 3000#, SW, ASTM A105.</v>
          </cell>
          <cell r="F8" t="str">
            <v>3/4"</v>
          </cell>
          <cell r="G8">
            <v>4</v>
          </cell>
          <cell r="H8" t="str">
            <v>UN</v>
          </cell>
        </row>
        <row r="9">
          <cell r="B9" t="str">
            <v>A1A1</v>
          </cell>
          <cell r="C9" t="str">
            <v>90E</v>
          </cell>
          <cell r="D9" t="str">
            <v>90° ELBOW, C.S., 3000#, SW, ASTM A105.</v>
          </cell>
          <cell r="F9" t="str">
            <v>1"</v>
          </cell>
          <cell r="G9">
            <v>13</v>
          </cell>
          <cell r="H9" t="str">
            <v>UN</v>
          </cell>
        </row>
        <row r="10">
          <cell r="B10" t="str">
            <v>A1A1</v>
          </cell>
          <cell r="C10" t="str">
            <v>90E</v>
          </cell>
          <cell r="D10" t="str">
            <v>90° ELBOW, C.S., 3000#, SW, ASTM A105.</v>
          </cell>
          <cell r="F10" t="str">
            <v>2"</v>
          </cell>
          <cell r="G10">
            <v>0</v>
          </cell>
          <cell r="H10" t="str">
            <v>UN</v>
          </cell>
        </row>
        <row r="11">
          <cell r="B11" t="str">
            <v>A1A1</v>
          </cell>
          <cell r="C11" t="str">
            <v>90E</v>
          </cell>
          <cell r="D11" t="str">
            <v>90° ELBOW, C.S., 3000#, SW, ASTM A105.</v>
          </cell>
          <cell r="F11" t="str">
            <v>3/4"</v>
          </cell>
          <cell r="G11">
            <v>13</v>
          </cell>
          <cell r="H11" t="str">
            <v>UN</v>
          </cell>
        </row>
        <row r="12">
          <cell r="B12" t="str">
            <v>A1A1</v>
          </cell>
          <cell r="C12" t="str">
            <v>90E</v>
          </cell>
          <cell r="D12" t="str">
            <v>90° ELBOW, C.S., BW, ASTM A234-WPB.</v>
          </cell>
          <cell r="E12" t="str">
            <v>40</v>
          </cell>
          <cell r="F12" t="str">
            <v>3"</v>
          </cell>
          <cell r="G12">
            <v>15</v>
          </cell>
          <cell r="H12" t="str">
            <v>UN</v>
          </cell>
        </row>
        <row r="13">
          <cell r="B13" t="str">
            <v>A1A1</v>
          </cell>
          <cell r="C13" t="str">
            <v>90E</v>
          </cell>
          <cell r="D13" t="str">
            <v>90° ELBOW, C.S., BW, ASTM A234-WPB.</v>
          </cell>
          <cell r="E13" t="str">
            <v>40</v>
          </cell>
          <cell r="F13" t="str">
            <v>4"</v>
          </cell>
          <cell r="G13">
            <v>12</v>
          </cell>
          <cell r="H13" t="str">
            <v>UN</v>
          </cell>
        </row>
        <row r="14">
          <cell r="B14" t="str">
            <v>A1A1</v>
          </cell>
          <cell r="C14" t="str">
            <v>90E</v>
          </cell>
          <cell r="D14" t="str">
            <v>90° ELBOW, C.S., BW, ASTM A234-WPB.</v>
          </cell>
          <cell r="E14" t="str">
            <v>40</v>
          </cell>
          <cell r="F14" t="str">
            <v>6"</v>
          </cell>
          <cell r="G14">
            <v>94</v>
          </cell>
          <cell r="H14" t="str">
            <v>UN</v>
          </cell>
        </row>
        <row r="15">
          <cell r="B15" t="str">
            <v>A1A1/A</v>
          </cell>
          <cell r="C15" t="str">
            <v>90E</v>
          </cell>
          <cell r="D15" t="str">
            <v>90° ELBOW, C.S., 3000#, SW, ASTM A105.</v>
          </cell>
          <cell r="F15" t="str">
            <v>3/4"</v>
          </cell>
          <cell r="G15">
            <v>5</v>
          </cell>
          <cell r="H15" t="str">
            <v>UN</v>
          </cell>
        </row>
        <row r="16">
          <cell r="B16" t="str">
            <v>A2A1</v>
          </cell>
          <cell r="C16" t="str">
            <v>90E</v>
          </cell>
          <cell r="D16" t="str">
            <v>90° ELBOW, C.S., 3000#, SW, ASTM A105.</v>
          </cell>
          <cell r="F16" t="str">
            <v>3/4"</v>
          </cell>
          <cell r="G16">
            <v>6</v>
          </cell>
          <cell r="H16" t="str">
            <v>UN</v>
          </cell>
        </row>
        <row r="17">
          <cell r="B17" t="str">
            <v>A2A1</v>
          </cell>
          <cell r="C17" t="str">
            <v>90E</v>
          </cell>
          <cell r="D17" t="str">
            <v>90° ELBOW, C.S., BW, ASTM A234-WPB.</v>
          </cell>
          <cell r="E17" t="str">
            <v>40</v>
          </cell>
          <cell r="F17" t="str">
            <v>3"</v>
          </cell>
          <cell r="G17">
            <v>0</v>
          </cell>
          <cell r="H17" t="str">
            <v>UN</v>
          </cell>
        </row>
        <row r="18">
          <cell r="B18" t="str">
            <v>A2A1</v>
          </cell>
          <cell r="C18" t="str">
            <v>90E</v>
          </cell>
          <cell r="D18" t="str">
            <v>90° ELBOW, C.S., 3000#, SW, ASTM A105.</v>
          </cell>
          <cell r="F18" t="str">
            <v>3/4"</v>
          </cell>
          <cell r="G18">
            <v>2</v>
          </cell>
          <cell r="H18" t="str">
            <v>UN</v>
          </cell>
        </row>
        <row r="19">
          <cell r="B19" t="str">
            <v>A2A1</v>
          </cell>
          <cell r="C19" t="str">
            <v>90E</v>
          </cell>
          <cell r="D19" t="str">
            <v>90° ELBOW, C.S., BW, ASTM A234-WPB.</v>
          </cell>
          <cell r="E19" t="str">
            <v>40</v>
          </cell>
          <cell r="F19" t="str">
            <v>3"</v>
          </cell>
          <cell r="G19">
            <v>117</v>
          </cell>
          <cell r="H19" t="str">
            <v>UN</v>
          </cell>
        </row>
        <row r="20">
          <cell r="B20" t="str">
            <v>A2A1</v>
          </cell>
          <cell r="C20" t="str">
            <v>90E</v>
          </cell>
          <cell r="D20" t="str">
            <v>90° ELBOW, C.S., BW, ASTM A234-WPB.</v>
          </cell>
          <cell r="E20" t="str">
            <v>40</v>
          </cell>
          <cell r="F20" t="str">
            <v>4"</v>
          </cell>
          <cell r="G20">
            <v>35</v>
          </cell>
          <cell r="H20" t="str">
            <v>UN</v>
          </cell>
        </row>
        <row r="21">
          <cell r="B21" t="str">
            <v>A1A1</v>
          </cell>
          <cell r="C21" t="str">
            <v>BAF</v>
          </cell>
          <cell r="D21" t="str">
            <v>FIRE SAFE TRUNNION BALL VALVE, 150#, RFSF, ASTM A216-WCB BODY, SS316 BALL AND STEM, PTFE SEATS.</v>
          </cell>
          <cell r="F21" t="str">
            <v>4"</v>
          </cell>
          <cell r="G21">
            <v>6</v>
          </cell>
          <cell r="H21" t="str">
            <v>UN</v>
          </cell>
        </row>
        <row r="22">
          <cell r="B22" t="str">
            <v>A2A1</v>
          </cell>
          <cell r="C22" t="str">
            <v>BAF</v>
          </cell>
          <cell r="D22" t="str">
            <v>FIRE SAFE TRUNNION BALL VALVE, 300#, RFSF, ASTM A216-WCB BODY, SS316 BALL AND STEM, PTFE SEATS.</v>
          </cell>
          <cell r="F22" t="str">
            <v>3"</v>
          </cell>
          <cell r="G22">
            <v>2</v>
          </cell>
          <cell r="H22" t="str">
            <v>UN</v>
          </cell>
        </row>
        <row r="23">
          <cell r="B23" t="str">
            <v>A1A1</v>
          </cell>
          <cell r="C23" t="str">
            <v>BAS</v>
          </cell>
          <cell r="D23" t="str">
            <v>FIRE SAFE BALL VALVE, 800#, SW, ASTM A105 BODY, SS316 BALL, PTFE SEATS.</v>
          </cell>
          <cell r="F23" t="str">
            <v>1"</v>
          </cell>
          <cell r="G23">
            <v>2</v>
          </cell>
          <cell r="H23" t="str">
            <v>UN</v>
          </cell>
        </row>
        <row r="24">
          <cell r="B24" t="str">
            <v>A1A1</v>
          </cell>
          <cell r="C24" t="str">
            <v>BAS</v>
          </cell>
          <cell r="D24" t="str">
            <v>FIRE SAFE BALL VALVE, 800#, SW, ASTM A105 BODY, SS316 BALL, PTFE SEATS.</v>
          </cell>
          <cell r="F24" t="str">
            <v>3/4"</v>
          </cell>
          <cell r="G24">
            <v>7</v>
          </cell>
          <cell r="H24" t="str">
            <v>UN</v>
          </cell>
        </row>
        <row r="25">
          <cell r="B25" t="str">
            <v>A2A1</v>
          </cell>
          <cell r="C25" t="str">
            <v>BAS</v>
          </cell>
          <cell r="D25" t="str">
            <v>FIRE SAFE BALL VALVE, 800#, SW, ASTM A105 BODY, SS316 BALL, PTFE SEATS.</v>
          </cell>
          <cell r="F25" t="str">
            <v>3/4"</v>
          </cell>
          <cell r="G25">
            <v>2</v>
          </cell>
          <cell r="H25" t="str">
            <v>UN</v>
          </cell>
        </row>
        <row r="26">
          <cell r="B26" t="str">
            <v>A1A1</v>
          </cell>
          <cell r="C26" t="str">
            <v>BAV</v>
          </cell>
          <cell r="D26" t="str">
            <v>FIRE SAFE BALL VALVE, 800#, SExSW, ASTM A105 BODY, SS316 BALL, PTFE SEATS.</v>
          </cell>
          <cell r="F26" t="str">
            <v>3/4"</v>
          </cell>
          <cell r="G26">
            <v>4</v>
          </cell>
          <cell r="H26" t="str">
            <v>UN</v>
          </cell>
        </row>
        <row r="27">
          <cell r="B27" t="str">
            <v>A2A1</v>
          </cell>
          <cell r="C27" t="str">
            <v>BAV</v>
          </cell>
          <cell r="D27" t="str">
            <v>FIRE SAFE BALL VALVE, 800#, SExSW, ASTM A105 BODY, SS316 BALL, PTFE SEATS.</v>
          </cell>
          <cell r="F27" t="str">
            <v>3/4"</v>
          </cell>
          <cell r="G27">
            <v>3</v>
          </cell>
          <cell r="H27" t="str">
            <v>UN</v>
          </cell>
        </row>
        <row r="28">
          <cell r="B28" t="str">
            <v>A2A1</v>
          </cell>
          <cell r="C28" t="str">
            <v>BAV</v>
          </cell>
          <cell r="D28" t="str">
            <v>FIRE SAFE BALL VALVE, 800#, SExSW, ASTM A105 BODY, SS316 BALL, PTFE SEATS.</v>
          </cell>
          <cell r="F28" t="str">
            <v>3/4"</v>
          </cell>
          <cell r="G28">
            <v>2</v>
          </cell>
          <cell r="H28" t="str">
            <v>UN</v>
          </cell>
        </row>
        <row r="29">
          <cell r="B29" t="str">
            <v>A1A1</v>
          </cell>
          <cell r="C29" t="str">
            <v>BP1</v>
          </cell>
          <cell r="D29" t="str">
            <v>BLIND FLANGE, C.S., 150#, RFSF, ASTM A105.</v>
          </cell>
          <cell r="F29" t="str">
            <v>6"</v>
          </cell>
          <cell r="G29">
            <v>0</v>
          </cell>
          <cell r="H29" t="str">
            <v>UN</v>
          </cell>
        </row>
        <row r="30">
          <cell r="B30" t="str">
            <v>A2A1</v>
          </cell>
          <cell r="C30" t="str">
            <v>BP3</v>
          </cell>
          <cell r="D30" t="str">
            <v>BLIND FLANGE, C.S., 300#, RFSF, ASTM A105.</v>
          </cell>
          <cell r="F30" t="str">
            <v>3"</v>
          </cell>
          <cell r="G30">
            <v>0</v>
          </cell>
          <cell r="H30" t="str">
            <v>UN</v>
          </cell>
        </row>
        <row r="31">
          <cell r="B31" t="str">
            <v>A2A1</v>
          </cell>
          <cell r="C31" t="str">
            <v>BP3</v>
          </cell>
          <cell r="D31" t="str">
            <v>BLIND FLANGE, C.S., 300#, RFSF, ASTM A105.</v>
          </cell>
          <cell r="F31" t="str">
            <v>4"</v>
          </cell>
          <cell r="G31">
            <v>1</v>
          </cell>
          <cell r="H31" t="str">
            <v>UN</v>
          </cell>
        </row>
        <row r="32">
          <cell r="B32" t="str">
            <v>A1A1</v>
          </cell>
          <cell r="C32" t="str">
            <v>CAP</v>
          </cell>
          <cell r="D32" t="str">
            <v>CAP, C.S.,  3000#, SW, ASTM A105.</v>
          </cell>
          <cell r="F32" t="str">
            <v>3/4"</v>
          </cell>
          <cell r="G32">
            <v>2</v>
          </cell>
          <cell r="H32" t="str">
            <v>UN</v>
          </cell>
        </row>
        <row r="33">
          <cell r="B33" t="str">
            <v>A1A1</v>
          </cell>
          <cell r="C33" t="str">
            <v>CAP</v>
          </cell>
          <cell r="D33" t="str">
            <v>CAP, C.S.,  3000#, SW, ASTM A105.</v>
          </cell>
          <cell r="F33" t="str">
            <v>1"</v>
          </cell>
          <cell r="G33">
            <v>1</v>
          </cell>
          <cell r="H33" t="str">
            <v>UN</v>
          </cell>
        </row>
        <row r="34">
          <cell r="B34" t="str">
            <v>A2A1</v>
          </cell>
          <cell r="C34" t="str">
            <v>CAP</v>
          </cell>
          <cell r="D34" t="str">
            <v>CAP, C.S.,  3000#, SW, ASTM A105.</v>
          </cell>
          <cell r="F34" t="str">
            <v>3/4"</v>
          </cell>
          <cell r="G34">
            <v>1</v>
          </cell>
          <cell r="H34" t="str">
            <v>UN</v>
          </cell>
        </row>
        <row r="35">
          <cell r="B35" t="str">
            <v>A2A1</v>
          </cell>
          <cell r="C35" t="str">
            <v>CAT</v>
          </cell>
          <cell r="D35" t="str">
            <v>CAP, C.S.,  3000#, THD FEMALE, ASTM A105.</v>
          </cell>
          <cell r="F35" t="str">
            <v>3/4"</v>
          </cell>
          <cell r="G35">
            <v>3</v>
          </cell>
          <cell r="H35" t="str">
            <v>UN</v>
          </cell>
        </row>
        <row r="36">
          <cell r="B36" t="str">
            <v>A1A1</v>
          </cell>
          <cell r="C36" t="str">
            <v>CHF</v>
          </cell>
          <cell r="D36" t="str">
            <v>SWING CHECK VALVE, 150#,  RFSF, ASTM A216-WCB BODY, F6 TRIM.</v>
          </cell>
          <cell r="F36" t="str">
            <v>3"</v>
          </cell>
          <cell r="G36">
            <v>1</v>
          </cell>
          <cell r="H36" t="str">
            <v>UN</v>
          </cell>
        </row>
        <row r="37">
          <cell r="B37" t="str">
            <v>A1A1</v>
          </cell>
          <cell r="C37" t="str">
            <v>CHF</v>
          </cell>
          <cell r="D37" t="str">
            <v>SWING CHECK VALVE, 150#,  RFSF, ASTM A216-WCB BODY, F6 TRIM.</v>
          </cell>
          <cell r="F37" t="str">
            <v>6"</v>
          </cell>
          <cell r="G37">
            <v>4</v>
          </cell>
          <cell r="H37" t="str">
            <v>UN</v>
          </cell>
        </row>
        <row r="38">
          <cell r="B38" t="str">
            <v>A2A1</v>
          </cell>
          <cell r="C38" t="str">
            <v>CHF</v>
          </cell>
          <cell r="D38" t="str">
            <v>SWING CHECK VALVE, 300#,  RFSF, ASTM A216-WCB BODY, F6 TRIM.</v>
          </cell>
          <cell r="F38" t="str">
            <v>3"</v>
          </cell>
          <cell r="G38">
            <v>4</v>
          </cell>
          <cell r="H38" t="str">
            <v>UN</v>
          </cell>
        </row>
        <row r="39">
          <cell r="B39" t="str">
            <v>A1A1</v>
          </cell>
          <cell r="C39" t="str">
            <v>CHS</v>
          </cell>
          <cell r="D39" t="str">
            <v>CHECK VALVE, W/SPRING BALL, 800#, SW, ASTM A105 BODY, 17% Cr. BALL.</v>
          </cell>
          <cell r="F39" t="str">
            <v>3/4"</v>
          </cell>
          <cell r="G39">
            <v>1</v>
          </cell>
          <cell r="H39" t="str">
            <v>UN</v>
          </cell>
        </row>
        <row r="40">
          <cell r="B40" t="str">
            <v>A1A1</v>
          </cell>
          <cell r="C40" t="str">
            <v>CP1</v>
          </cell>
          <cell r="D40" t="str">
            <v>SOCKET WELD FLANGE, C.S., 150#, RFSF, A-105.</v>
          </cell>
          <cell r="E40" t="str">
            <v>80</v>
          </cell>
          <cell r="F40" t="str">
            <v>2"</v>
          </cell>
          <cell r="G40">
            <v>0</v>
          </cell>
          <cell r="H40" t="str">
            <v>UN</v>
          </cell>
        </row>
        <row r="41">
          <cell r="B41" t="str">
            <v>A2A1</v>
          </cell>
          <cell r="C41" t="str">
            <v>CP3</v>
          </cell>
          <cell r="D41" t="str">
            <v>SOCKET WELD FLANGE, C.S., 300#, RFSF, ASTM A105.</v>
          </cell>
          <cell r="E41" t="str">
            <v>80</v>
          </cell>
          <cell r="F41" t="str">
            <v>2"</v>
          </cell>
          <cell r="G41">
            <v>0</v>
          </cell>
          <cell r="H41" t="str">
            <v>UN</v>
          </cell>
        </row>
        <row r="42">
          <cell r="B42" t="str">
            <v>A2A1</v>
          </cell>
          <cell r="C42" t="str">
            <v>CRE</v>
          </cell>
          <cell r="D42" t="str">
            <v>REDUCER CONCENTRIC, C.S., BW, ASTM A234-WPB.</v>
          </cell>
          <cell r="E42" t="str">
            <v>40</v>
          </cell>
          <cell r="F42" t="str">
            <v>3"</v>
          </cell>
          <cell r="G42">
            <v>0</v>
          </cell>
          <cell r="H42" t="str">
            <v>UN</v>
          </cell>
        </row>
        <row r="43">
          <cell r="B43" t="str">
            <v>A2A1</v>
          </cell>
          <cell r="C43" t="str">
            <v>CRE</v>
          </cell>
          <cell r="D43" t="str">
            <v>REDUCER CONCENTRIC, C.S., BW, ASTM A234-WPB.</v>
          </cell>
          <cell r="E43" t="str">
            <v>40</v>
          </cell>
          <cell r="F43" t="str">
            <v>4"</v>
          </cell>
          <cell r="G43">
            <v>1</v>
          </cell>
          <cell r="H43" t="str">
            <v>UN</v>
          </cell>
        </row>
        <row r="44">
          <cell r="B44" t="str">
            <v>A2A1</v>
          </cell>
          <cell r="C44" t="str">
            <v>CRE</v>
          </cell>
          <cell r="D44" t="str">
            <v>REDUCER CONCENTRIC, C.S., BW, ASTM A234-WPB.</v>
          </cell>
          <cell r="E44" t="str">
            <v>40</v>
          </cell>
          <cell r="F44" t="str">
            <v>4"</v>
          </cell>
          <cell r="G44">
            <v>3</v>
          </cell>
          <cell r="H44" t="str">
            <v>UN</v>
          </cell>
        </row>
        <row r="45">
          <cell r="B45" t="str">
            <v>A1A1</v>
          </cell>
          <cell r="C45" t="str">
            <v>ERE</v>
          </cell>
          <cell r="D45" t="str">
            <v>REDUCER ECCENTRIC, C.S., BW, ASTM A234-WPB.</v>
          </cell>
          <cell r="E45" t="str">
            <v>40</v>
          </cell>
          <cell r="F45" t="str">
            <v>6"</v>
          </cell>
          <cell r="G45">
            <v>1</v>
          </cell>
          <cell r="H45" t="str">
            <v>UN</v>
          </cell>
        </row>
        <row r="46">
          <cell r="B46" t="str">
            <v>A1A1</v>
          </cell>
          <cell r="C46" t="str">
            <v>GAF</v>
          </cell>
          <cell r="D46" t="str">
            <v>GATE VALVE, 150#, RFSF, ASTM A216-WCB BODY, F6 TRIM.</v>
          </cell>
          <cell r="F46" t="str">
            <v>3"</v>
          </cell>
          <cell r="G46">
            <v>3</v>
          </cell>
          <cell r="H46" t="str">
            <v>UN</v>
          </cell>
        </row>
        <row r="47">
          <cell r="B47" t="str">
            <v>A1A1</v>
          </cell>
          <cell r="C47" t="str">
            <v>GAF</v>
          </cell>
          <cell r="D47" t="str">
            <v>GATE VALVE, 150#, RFSF, ASTM A216-WCB BODY, F6 TRIM.</v>
          </cell>
          <cell r="F47" t="str">
            <v>6"</v>
          </cell>
          <cell r="G47">
            <v>13</v>
          </cell>
          <cell r="H47" t="str">
            <v>UN</v>
          </cell>
        </row>
        <row r="48">
          <cell r="B48" t="str">
            <v>A2A1</v>
          </cell>
          <cell r="C48" t="str">
            <v>GAF</v>
          </cell>
          <cell r="D48" t="str">
            <v>GATE VALVE, 300#, RFSF, ASTM A216-WCB BODY, F6 TRIM.</v>
          </cell>
          <cell r="F48" t="str">
            <v>3"</v>
          </cell>
          <cell r="G48">
            <v>8</v>
          </cell>
          <cell r="H48" t="str">
            <v>UN</v>
          </cell>
        </row>
        <row r="49">
          <cell r="B49" t="str">
            <v>A2A1</v>
          </cell>
          <cell r="C49" t="str">
            <v>GAF</v>
          </cell>
          <cell r="D49" t="str">
            <v>GATE VALVE, 300#, RFSF, ASTM A216-WCB BODY, F6 TRIM.</v>
          </cell>
          <cell r="F49" t="str">
            <v>4"</v>
          </cell>
          <cell r="G49">
            <v>4</v>
          </cell>
          <cell r="H49" t="str">
            <v>UN</v>
          </cell>
        </row>
        <row r="50">
          <cell r="B50" t="str">
            <v>A2A1</v>
          </cell>
          <cell r="C50" t="str">
            <v>GAF</v>
          </cell>
          <cell r="D50" t="str">
            <v>GATE VALVE, 300#, RFSF, ASTM A216-WCB BODY, F6 TRIM.</v>
          </cell>
          <cell r="F50" t="str">
            <v>6"</v>
          </cell>
          <cell r="G50">
            <v>1</v>
          </cell>
          <cell r="H50" t="str">
            <v>UN</v>
          </cell>
        </row>
        <row r="51">
          <cell r="B51" t="str">
            <v>A1A1</v>
          </cell>
          <cell r="C51" t="str">
            <v>GAS</v>
          </cell>
          <cell r="D51" t="str">
            <v>GATE VALVE, 800#, SW, RB, ASTM A-105 BODY, F6 STEAM, F6 SOLID WEDGE.</v>
          </cell>
          <cell r="F51" t="str">
            <v>3/4"</v>
          </cell>
          <cell r="G51">
            <v>11</v>
          </cell>
          <cell r="H51" t="str">
            <v>UN</v>
          </cell>
        </row>
        <row r="52">
          <cell r="B52" t="str">
            <v>A1A1</v>
          </cell>
          <cell r="C52" t="str">
            <v>GAS</v>
          </cell>
          <cell r="D52" t="str">
            <v>GATE VALVE, 800#, SW, RB, ASTM A-105 BODY, F6 STEAM, F6 SOLID WEDGE.</v>
          </cell>
          <cell r="F52" t="str">
            <v>2"</v>
          </cell>
          <cell r="G52">
            <v>0</v>
          </cell>
          <cell r="H52" t="str">
            <v>UN</v>
          </cell>
        </row>
        <row r="53">
          <cell r="B53" t="str">
            <v>A1A1</v>
          </cell>
          <cell r="C53" t="str">
            <v>GAS</v>
          </cell>
          <cell r="D53" t="str">
            <v>GATE VALVE, 800#, SW, RB, ASTM A-105 BODY, F6 STEAM, F6 SOLID WEDGE.</v>
          </cell>
          <cell r="F53" t="str">
            <v>3/4"</v>
          </cell>
          <cell r="G53">
            <v>0</v>
          </cell>
          <cell r="H53" t="str">
            <v>UN</v>
          </cell>
        </row>
        <row r="54">
          <cell r="B54" t="str">
            <v>A1A1/A</v>
          </cell>
          <cell r="C54" t="str">
            <v>GAS</v>
          </cell>
          <cell r="D54" t="str">
            <v>GATE VALVE,800#, SW, ASTM A-105 BODY, WITH TWO 6" LENGHT NIPPLES WELDED ON ENDS BY THE MANUFACTURER, F6+HARD FACE TRIM.</v>
          </cell>
          <cell r="E54" t="str">
            <v>80</v>
          </cell>
          <cell r="F54" t="str">
            <v>3/4"</v>
          </cell>
          <cell r="G54">
            <v>1</v>
          </cell>
          <cell r="H54" t="str">
            <v>UN</v>
          </cell>
        </row>
        <row r="55">
          <cell r="B55" t="str">
            <v>A2A1</v>
          </cell>
          <cell r="C55" t="str">
            <v>GAS</v>
          </cell>
          <cell r="D55" t="str">
            <v>GATE VALVE, 800#, SW, RB, ASTM A-105 BODY, F6 STEAM, F6 SOLID WEDGE.</v>
          </cell>
          <cell r="F55" t="str">
            <v>1 1/2"</v>
          </cell>
          <cell r="G55">
            <v>1</v>
          </cell>
          <cell r="H55" t="str">
            <v>UN</v>
          </cell>
        </row>
        <row r="56">
          <cell r="B56" t="str">
            <v>A2A1</v>
          </cell>
          <cell r="C56" t="str">
            <v>GAS</v>
          </cell>
          <cell r="D56" t="str">
            <v>GATE VALVE, 800#, SW, RB, ASTM A-105 BODY, F6 STEAM, F6 SOLID WEDGE.</v>
          </cell>
          <cell r="F56" t="str">
            <v>3/4"</v>
          </cell>
          <cell r="G56">
            <v>17</v>
          </cell>
          <cell r="H56" t="str">
            <v>UN</v>
          </cell>
        </row>
        <row r="57">
          <cell r="B57" t="str">
            <v>A2A1</v>
          </cell>
          <cell r="C57" t="str">
            <v>GAS</v>
          </cell>
          <cell r="D57" t="str">
            <v>GATE VALVE, 800#, SW, RB, ASTM A-105 BODY, F6 STEAM, F6 SOLID WEDGE.</v>
          </cell>
          <cell r="F57" t="str">
            <v>3/4"</v>
          </cell>
          <cell r="G57">
            <v>0</v>
          </cell>
          <cell r="H57" t="str">
            <v>UN</v>
          </cell>
        </row>
        <row r="58">
          <cell r="B58" t="str">
            <v>A2A1</v>
          </cell>
          <cell r="C58" t="str">
            <v>GAV</v>
          </cell>
          <cell r="D58" t="str">
            <v>GATE VALVE, 800#, SExSW, RB, ASTM A-105 BODY, F6 STEAM, F6 SOLID WEDGE.</v>
          </cell>
          <cell r="F58" t="str">
            <v>3/4"</v>
          </cell>
          <cell r="G58">
            <v>7</v>
          </cell>
          <cell r="H58" t="str">
            <v>UN</v>
          </cell>
        </row>
        <row r="59">
          <cell r="B59" t="str">
            <v>A2A1</v>
          </cell>
          <cell r="C59" t="str">
            <v>GLF</v>
          </cell>
          <cell r="D59" t="str">
            <v>GLOBE VALVE, 300#, RFSF, A216-WCB BODY, F6 TRIM.</v>
          </cell>
          <cell r="F59" t="str">
            <v>3"</v>
          </cell>
          <cell r="G59">
            <v>2</v>
          </cell>
          <cell r="H59" t="str">
            <v>UN</v>
          </cell>
        </row>
        <row r="60">
          <cell r="B60" t="str">
            <v>A1A1</v>
          </cell>
          <cell r="C60" t="str">
            <v>GLS</v>
          </cell>
          <cell r="D60" t="str">
            <v>GLOBE VALVE, 800#, SW, ASTM A105 BODY, F6 TRIM.</v>
          </cell>
          <cell r="F60" t="str">
            <v>1"</v>
          </cell>
          <cell r="G60">
            <v>1</v>
          </cell>
          <cell r="H60" t="str">
            <v>UN</v>
          </cell>
        </row>
        <row r="61">
          <cell r="B61" t="str">
            <v>A2A1</v>
          </cell>
          <cell r="C61" t="str">
            <v>GLS</v>
          </cell>
          <cell r="D61" t="str">
            <v>GLOBE VALVE, 800#, SW, ASTM A105 BODY, F6 TRIM.</v>
          </cell>
          <cell r="F61" t="str">
            <v>3/4"</v>
          </cell>
          <cell r="G61">
            <v>1</v>
          </cell>
          <cell r="H61" t="str">
            <v>UN</v>
          </cell>
        </row>
        <row r="62">
          <cell r="B62" t="str">
            <v>A1A1</v>
          </cell>
          <cell r="C62" t="str">
            <v>GR1</v>
          </cell>
          <cell r="D62" t="str">
            <v>SPW GASKET, 150#, AISI 304 WITH GRAFOIL FILLER.</v>
          </cell>
          <cell r="F62" t="str">
            <v>2"</v>
          </cell>
          <cell r="G62">
            <v>0</v>
          </cell>
          <cell r="H62" t="str">
            <v>UN</v>
          </cell>
        </row>
        <row r="63">
          <cell r="B63" t="str">
            <v>A1A1</v>
          </cell>
          <cell r="C63" t="str">
            <v>GR1</v>
          </cell>
          <cell r="D63" t="str">
            <v>SPW GASKET, 150#, AISI 304 WITH GRAFOIL FILLER.</v>
          </cell>
          <cell r="F63" t="str">
            <v>3"</v>
          </cell>
          <cell r="G63">
            <v>8</v>
          </cell>
          <cell r="H63" t="str">
            <v>UN</v>
          </cell>
        </row>
        <row r="64">
          <cell r="B64" t="str">
            <v>A1A1</v>
          </cell>
          <cell r="C64" t="str">
            <v>GR1</v>
          </cell>
          <cell r="D64" t="str">
            <v>SPW GASKET, 150#, AISI 304 WITH GRAFOIL FILLER.</v>
          </cell>
          <cell r="F64" t="str">
            <v>4"</v>
          </cell>
          <cell r="G64">
            <v>21</v>
          </cell>
          <cell r="H64" t="str">
            <v>UN</v>
          </cell>
        </row>
        <row r="65">
          <cell r="B65" t="str">
            <v>A1A1</v>
          </cell>
          <cell r="C65" t="str">
            <v>GR1</v>
          </cell>
          <cell r="D65" t="str">
            <v>SPW GASKET, 150#, AISI 304 WITH GRAFOIL FILLER.</v>
          </cell>
          <cell r="F65" t="str">
            <v>6"</v>
          </cell>
          <cell r="G65">
            <v>36</v>
          </cell>
          <cell r="H65" t="str">
            <v>UN</v>
          </cell>
        </row>
        <row r="66">
          <cell r="B66" t="str">
            <v>A1A1</v>
          </cell>
          <cell r="C66" t="str">
            <v>GR3</v>
          </cell>
          <cell r="D66" t="str">
            <v>SPW GASKET, 300#, AISI 304 WITH GRAFOIL FILLER,</v>
          </cell>
          <cell r="F66" t="str">
            <v>6"</v>
          </cell>
          <cell r="G66">
            <v>1</v>
          </cell>
          <cell r="H66" t="str">
            <v>UN</v>
          </cell>
        </row>
        <row r="67">
          <cell r="B67" t="str">
            <v>A2A1</v>
          </cell>
          <cell r="C67" t="str">
            <v>GR3</v>
          </cell>
          <cell r="D67" t="str">
            <v>SPW GASKET, 300#, AISI 304 WITH GRAFOIL FILLER.</v>
          </cell>
          <cell r="F67" t="str">
            <v>2 1/2"</v>
          </cell>
          <cell r="G67">
            <v>0</v>
          </cell>
          <cell r="H67" t="str">
            <v>UN</v>
          </cell>
        </row>
        <row r="68">
          <cell r="B68" t="str">
            <v>A2A1</v>
          </cell>
          <cell r="C68" t="str">
            <v>GR3</v>
          </cell>
          <cell r="D68" t="str">
            <v>SPW GASKET, 300#, AISI 304 WITH GRAFOIL FILLER.</v>
          </cell>
          <cell r="F68" t="str">
            <v>2"</v>
          </cell>
          <cell r="G68">
            <v>0</v>
          </cell>
          <cell r="H68" t="str">
            <v>UN</v>
          </cell>
        </row>
        <row r="69">
          <cell r="B69" t="str">
            <v>A2A1</v>
          </cell>
          <cell r="C69" t="str">
            <v>GR3</v>
          </cell>
          <cell r="D69" t="str">
            <v>SPW GASKET, 300#, AISI 304 WITH GRAFOIL FILLER.</v>
          </cell>
          <cell r="F69" t="str">
            <v>3"</v>
          </cell>
          <cell r="G69">
            <v>47</v>
          </cell>
          <cell r="H69" t="str">
            <v>UN</v>
          </cell>
        </row>
        <row r="70">
          <cell r="B70" t="str">
            <v>A2A1</v>
          </cell>
          <cell r="C70" t="str">
            <v>GR3</v>
          </cell>
          <cell r="D70" t="str">
            <v>SPW GASKET, 300#, AISI 304 WITH GRAFOIL FILLER.</v>
          </cell>
          <cell r="F70" t="str">
            <v>4"</v>
          </cell>
          <cell r="G70">
            <v>10</v>
          </cell>
          <cell r="H70" t="str">
            <v>UN</v>
          </cell>
        </row>
        <row r="71">
          <cell r="B71" t="str">
            <v>A2A1</v>
          </cell>
          <cell r="C71" t="str">
            <v>GR3</v>
          </cell>
          <cell r="D71" t="str">
            <v>SPW GASKET, 300#, AISI 304 WITH GRAFOIL FILLER.</v>
          </cell>
          <cell r="F71" t="str">
            <v>6"</v>
          </cell>
          <cell r="G71">
            <v>5</v>
          </cell>
          <cell r="H71" t="str">
            <v>UN</v>
          </cell>
        </row>
        <row r="72">
          <cell r="B72" t="str">
            <v>A1A1/A</v>
          </cell>
          <cell r="C72" t="str">
            <v>HAF</v>
          </cell>
          <cell r="D72" t="str">
            <v>HALF COUPLING, C.S., 3000#, SW, ASTM A105.</v>
          </cell>
          <cell r="F72" t="str">
            <v>3/4"</v>
          </cell>
          <cell r="G72">
            <v>3</v>
          </cell>
          <cell r="H72" t="str">
            <v>UN</v>
          </cell>
        </row>
        <row r="73">
          <cell r="B73" t="str">
            <v>A1A1</v>
          </cell>
          <cell r="C73" t="str">
            <v>NPE</v>
          </cell>
          <cell r="D73" t="str">
            <v>NIPPLE, C.S., PE, SMLS, ASTM A53-B.</v>
          </cell>
          <cell r="E73" t="str">
            <v>80</v>
          </cell>
          <cell r="F73" t="str">
            <v>3/4"</v>
          </cell>
          <cell r="G73">
            <v>17</v>
          </cell>
          <cell r="H73" t="str">
            <v>UN</v>
          </cell>
        </row>
        <row r="74">
          <cell r="B74" t="str">
            <v>A1A1</v>
          </cell>
          <cell r="C74" t="str">
            <v>NPE</v>
          </cell>
          <cell r="D74" t="str">
            <v>NIPPLE, C.S., PE, SMLS, ASTM A53-B.</v>
          </cell>
          <cell r="E74" t="str">
            <v>80</v>
          </cell>
          <cell r="F74" t="str">
            <v>3/4"</v>
          </cell>
          <cell r="G74">
            <v>4</v>
          </cell>
          <cell r="H74" t="str">
            <v>UN</v>
          </cell>
        </row>
        <row r="75">
          <cell r="B75" t="str">
            <v>A2A1</v>
          </cell>
          <cell r="C75" t="str">
            <v>NPE</v>
          </cell>
          <cell r="D75" t="str">
            <v>NIPPLE, C.S., PE, SMLS, ASTM A53-B.</v>
          </cell>
          <cell r="E75" t="str">
            <v>80</v>
          </cell>
          <cell r="F75" t="str">
            <v>3/4"</v>
          </cell>
          <cell r="G75">
            <v>14</v>
          </cell>
          <cell r="H75" t="str">
            <v>UN</v>
          </cell>
        </row>
        <row r="76">
          <cell r="B76" t="str">
            <v>A2A1</v>
          </cell>
          <cell r="C76" t="str">
            <v>NPE</v>
          </cell>
          <cell r="D76" t="str">
            <v>NIPPLE, C.S., PE, SMLS, ASTM A53-B.</v>
          </cell>
          <cell r="E76" t="str">
            <v>80</v>
          </cell>
          <cell r="F76" t="str">
            <v>3/4"</v>
          </cell>
          <cell r="G76">
            <v>3</v>
          </cell>
          <cell r="H76" t="str">
            <v>UN</v>
          </cell>
        </row>
        <row r="77">
          <cell r="B77" t="str">
            <v>A2A1</v>
          </cell>
          <cell r="C77" t="str">
            <v>NPE</v>
          </cell>
          <cell r="D77" t="str">
            <v>NIPPLE, C.S., PE, SMLS, ASTM A53-B.</v>
          </cell>
          <cell r="E77" t="str">
            <v>80</v>
          </cell>
          <cell r="F77" t="str">
            <v>2"</v>
          </cell>
          <cell r="G77">
            <v>0</v>
          </cell>
          <cell r="H77" t="str">
            <v>UN</v>
          </cell>
        </row>
        <row r="78">
          <cell r="B78" t="str">
            <v>A2A1</v>
          </cell>
          <cell r="C78" t="str">
            <v>NPE</v>
          </cell>
          <cell r="D78" t="str">
            <v>NIPPLE, C.S., PE, SMLS, ASTM A53-B.</v>
          </cell>
          <cell r="E78" t="str">
            <v>80</v>
          </cell>
          <cell r="F78" t="str">
            <v>3/4"</v>
          </cell>
          <cell r="G78">
            <v>5</v>
          </cell>
          <cell r="H78" t="str">
            <v>UN</v>
          </cell>
        </row>
        <row r="79">
          <cell r="B79" t="str">
            <v>A1A1</v>
          </cell>
          <cell r="C79" t="str">
            <v>NTO</v>
          </cell>
          <cell r="D79" t="str">
            <v>DELETED ITEM.</v>
          </cell>
          <cell r="E79" t="str">
            <v>80</v>
          </cell>
          <cell r="F79" t="str">
            <v>3/4"</v>
          </cell>
          <cell r="G79">
            <v>0</v>
          </cell>
          <cell r="H79" t="str">
            <v>UN</v>
          </cell>
        </row>
        <row r="80">
          <cell r="B80" t="str">
            <v>A1A1</v>
          </cell>
          <cell r="C80" t="str">
            <v>NTO</v>
          </cell>
          <cell r="D80" t="str">
            <v>NIPPLE, C.S., SMLS, PE x THD, ASTM A53-B.</v>
          </cell>
          <cell r="E80" t="str">
            <v>160</v>
          </cell>
          <cell r="F80" t="str">
            <v>3/4"</v>
          </cell>
          <cell r="G80">
            <v>0</v>
          </cell>
          <cell r="H80" t="str">
            <v>UN</v>
          </cell>
        </row>
        <row r="81">
          <cell r="B81" t="str">
            <v>A2A1</v>
          </cell>
          <cell r="C81" t="str">
            <v>NTO</v>
          </cell>
          <cell r="D81" t="str">
            <v>DELETED ITEM.</v>
          </cell>
          <cell r="E81" t="str">
            <v>80</v>
          </cell>
          <cell r="F81" t="str">
            <v>3/4"</v>
          </cell>
          <cell r="G81">
            <v>0</v>
          </cell>
          <cell r="H81" t="str">
            <v>UN</v>
          </cell>
        </row>
        <row r="82">
          <cell r="B82" t="str">
            <v>A2A1</v>
          </cell>
          <cell r="C82" t="str">
            <v>NTO</v>
          </cell>
          <cell r="D82" t="str">
            <v>NIPPLE, C.S., SMLS, PE x THD, ASTM A53-B.</v>
          </cell>
          <cell r="E82" t="str">
            <v>160</v>
          </cell>
          <cell r="F82" t="str">
            <v>3/4"</v>
          </cell>
          <cell r="G82">
            <v>2</v>
          </cell>
          <cell r="H82" t="str">
            <v>U</v>
          </cell>
        </row>
        <row r="83">
          <cell r="B83" t="str">
            <v>A1A1</v>
          </cell>
          <cell r="C83" t="str">
            <v>ORI</v>
          </cell>
          <cell r="D83" t="str">
            <v>COUPLES OF C.S., WELDING NECK ORIFICE FLANGES, 300#, RFSF, ASTM A105.</v>
          </cell>
          <cell r="E83" t="str">
            <v>40</v>
          </cell>
          <cell r="F83" t="str">
            <v>6"</v>
          </cell>
          <cell r="G83">
            <v>2</v>
          </cell>
          <cell r="H83" t="str">
            <v>UN</v>
          </cell>
        </row>
        <row r="84">
          <cell r="B84" t="str">
            <v>A2A1</v>
          </cell>
          <cell r="C84" t="str">
            <v>ORI</v>
          </cell>
          <cell r="D84" t="str">
            <v>COUPLES OF C.S., WELDING NECK ORIFICE FLANGES, 300#, RFSF, ASTM A105.</v>
          </cell>
          <cell r="E84" t="str">
            <v>40</v>
          </cell>
          <cell r="F84" t="str">
            <v>3"</v>
          </cell>
          <cell r="G84">
            <v>3</v>
          </cell>
          <cell r="H84" t="str">
            <v>UN</v>
          </cell>
        </row>
        <row r="85">
          <cell r="B85" t="str">
            <v>A2A1</v>
          </cell>
          <cell r="C85" t="str">
            <v>ORI</v>
          </cell>
          <cell r="D85" t="str">
            <v>COUPLES OF C.S., WELDING NECK ORIFICE FLANGES, 300#, RFSF, ASTM A105.</v>
          </cell>
          <cell r="E85" t="str">
            <v>40</v>
          </cell>
          <cell r="F85" t="str">
            <v>4"</v>
          </cell>
          <cell r="G85">
            <v>1</v>
          </cell>
          <cell r="H85" t="str">
            <v>UN</v>
          </cell>
        </row>
        <row r="86">
          <cell r="B86" t="str">
            <v>A1A1</v>
          </cell>
          <cell r="C86" t="str">
            <v>PIP</v>
          </cell>
          <cell r="D86" t="str">
            <v>PIPE, C.S., BE, SMLS, ASTM A 53 Gr.B.</v>
          </cell>
          <cell r="E86" t="str">
            <v>20</v>
          </cell>
          <cell r="F86" t="str">
            <v>10"</v>
          </cell>
          <cell r="G86">
            <v>11.699999809265137</v>
          </cell>
          <cell r="H86" t="str">
            <v>m</v>
          </cell>
        </row>
        <row r="87">
          <cell r="B87" t="str">
            <v>A1A1</v>
          </cell>
          <cell r="C87" t="str">
            <v>PIP</v>
          </cell>
          <cell r="D87" t="str">
            <v>PIPE, C.S., PE, SMLS, ASTM A53 Gr.B.</v>
          </cell>
          <cell r="E87" t="str">
            <v>80</v>
          </cell>
          <cell r="F87" t="str">
            <v>3/4"</v>
          </cell>
          <cell r="G87">
            <v>24</v>
          </cell>
          <cell r="H87" t="str">
            <v>m</v>
          </cell>
        </row>
        <row r="88">
          <cell r="B88" t="str">
            <v>A1A1</v>
          </cell>
          <cell r="C88" t="str">
            <v>PIP</v>
          </cell>
          <cell r="D88" t="str">
            <v>PIPE, C.S., BE, SMLS, ASTM A 53 Gr.B.</v>
          </cell>
          <cell r="E88" t="str">
            <v>40</v>
          </cell>
          <cell r="F88" t="str">
            <v>6"</v>
          </cell>
          <cell r="G88">
            <v>67</v>
          </cell>
          <cell r="H88" t="str">
            <v>m</v>
          </cell>
        </row>
        <row r="89">
          <cell r="B89" t="str">
            <v>A1A1</v>
          </cell>
          <cell r="C89" t="str">
            <v>PIP</v>
          </cell>
          <cell r="D89" t="str">
            <v>PIPE, C.S., BE, SMLS, ASTM A 53 Gr.B.</v>
          </cell>
          <cell r="E89" t="str">
            <v>40</v>
          </cell>
          <cell r="F89" t="str">
            <v>3"</v>
          </cell>
          <cell r="G89">
            <v>153.72000122070313</v>
          </cell>
          <cell r="H89" t="str">
            <v>m</v>
          </cell>
        </row>
        <row r="90">
          <cell r="B90" t="str">
            <v>A1A1</v>
          </cell>
          <cell r="C90" t="str">
            <v>PIP</v>
          </cell>
          <cell r="D90" t="str">
            <v>PIPE, C.S., BE, SMLS, ASTM A 53 Gr.B.</v>
          </cell>
          <cell r="E90" t="str">
            <v>40</v>
          </cell>
          <cell r="F90" t="str">
            <v>4"</v>
          </cell>
          <cell r="G90">
            <v>117.30000305175781</v>
          </cell>
          <cell r="H90" t="str">
            <v>m</v>
          </cell>
        </row>
        <row r="91">
          <cell r="B91" t="str">
            <v>A1A1</v>
          </cell>
          <cell r="C91" t="str">
            <v>PIP</v>
          </cell>
          <cell r="D91" t="str">
            <v>PIPE, C.S., BE, SMLS, ASTM A 53 Gr.B.</v>
          </cell>
          <cell r="E91" t="str">
            <v>40</v>
          </cell>
          <cell r="F91" t="str">
            <v>6"</v>
          </cell>
          <cell r="G91">
            <v>784.17000126838684</v>
          </cell>
          <cell r="H91" t="str">
            <v>m</v>
          </cell>
        </row>
        <row r="92">
          <cell r="B92" t="str">
            <v>A1A1</v>
          </cell>
          <cell r="C92" t="str">
            <v>PIP</v>
          </cell>
          <cell r="D92" t="str">
            <v>PIPE, C.S., PE, SMLS, ASTM A53 Gr.B.</v>
          </cell>
          <cell r="E92" t="str">
            <v>80</v>
          </cell>
          <cell r="F92" t="str">
            <v>1"</v>
          </cell>
          <cell r="G92">
            <v>24.700000762939453</v>
          </cell>
          <cell r="H92" t="str">
            <v>m</v>
          </cell>
        </row>
        <row r="93">
          <cell r="B93" t="str">
            <v>A1A1</v>
          </cell>
          <cell r="C93" t="str">
            <v>PIP</v>
          </cell>
          <cell r="D93" t="str">
            <v>PIPE, C.S., PE, SMLS, ASTM A53 Gr.B.</v>
          </cell>
          <cell r="E93" t="str">
            <v>80</v>
          </cell>
          <cell r="F93" t="str">
            <v>2"</v>
          </cell>
          <cell r="G93">
            <v>0</v>
          </cell>
          <cell r="H93" t="str">
            <v>m</v>
          </cell>
        </row>
        <row r="94">
          <cell r="B94" t="str">
            <v>A1A1</v>
          </cell>
          <cell r="C94" t="str">
            <v>PIP</v>
          </cell>
          <cell r="D94" t="str">
            <v>PIPE, C.S., PE, SMLS, ASTM A53 Gr.B.</v>
          </cell>
          <cell r="E94" t="str">
            <v>80</v>
          </cell>
          <cell r="F94" t="str">
            <v>3/4"</v>
          </cell>
          <cell r="G94">
            <v>11.5</v>
          </cell>
          <cell r="H94" t="str">
            <v>m</v>
          </cell>
        </row>
        <row r="95">
          <cell r="B95" t="str">
            <v>A1A1/A</v>
          </cell>
          <cell r="C95" t="str">
            <v>PIP</v>
          </cell>
          <cell r="D95" t="str">
            <v>PIPE, C.S., PE, SMLS, ASTM A53 Gr.B.</v>
          </cell>
          <cell r="E95" t="str">
            <v>80</v>
          </cell>
          <cell r="F95" t="str">
            <v>3/4"</v>
          </cell>
          <cell r="G95">
            <v>6</v>
          </cell>
          <cell r="H95" t="str">
            <v>m</v>
          </cell>
        </row>
        <row r="96">
          <cell r="B96" t="str">
            <v>A2A1</v>
          </cell>
          <cell r="C96" t="str">
            <v>PIP</v>
          </cell>
          <cell r="D96" t="str">
            <v>PIPE, C.S., BE, SMLS, ASTM A 53 Gr.B.</v>
          </cell>
          <cell r="E96" t="str">
            <v>40</v>
          </cell>
          <cell r="F96" t="str">
            <v>3"</v>
          </cell>
          <cell r="G96">
            <v>61</v>
          </cell>
          <cell r="H96" t="str">
            <v>m</v>
          </cell>
        </row>
        <row r="97">
          <cell r="B97" t="str">
            <v>A2A1</v>
          </cell>
          <cell r="C97" t="str">
            <v>PIP</v>
          </cell>
          <cell r="D97" t="str">
            <v>PIPE, C.S., PE, SMLS, ASTM A53 Gr.B.</v>
          </cell>
          <cell r="E97" t="str">
            <v>80</v>
          </cell>
          <cell r="F97" t="str">
            <v>3/4"</v>
          </cell>
          <cell r="G97">
            <v>1</v>
          </cell>
          <cell r="H97" t="str">
            <v>m</v>
          </cell>
        </row>
        <row r="98">
          <cell r="B98" t="str">
            <v>A2A1</v>
          </cell>
          <cell r="C98" t="str">
            <v>PIP</v>
          </cell>
          <cell r="D98" t="str">
            <v>PIPE, C.S., BE, SMLS, ASTM A 53 Gr.B.</v>
          </cell>
          <cell r="E98" t="str">
            <v>40</v>
          </cell>
          <cell r="F98" t="str">
            <v>3"</v>
          </cell>
          <cell r="G98">
            <v>128</v>
          </cell>
          <cell r="H98" t="str">
            <v>m</v>
          </cell>
        </row>
        <row r="99">
          <cell r="B99" t="str">
            <v>A2A1</v>
          </cell>
          <cell r="C99" t="str">
            <v>PIP</v>
          </cell>
          <cell r="D99" t="str">
            <v>PIPE, C.S., BE, SMLS, ASTM A 53 Gr.B.</v>
          </cell>
          <cell r="E99" t="str">
            <v>40</v>
          </cell>
          <cell r="F99" t="str">
            <v>4"</v>
          </cell>
          <cell r="G99">
            <v>129</v>
          </cell>
          <cell r="H99" t="str">
            <v>m</v>
          </cell>
        </row>
        <row r="100">
          <cell r="B100" t="str">
            <v>A2A1</v>
          </cell>
          <cell r="C100" t="str">
            <v>PIP</v>
          </cell>
          <cell r="D100" t="str">
            <v>PIPE, C.S., BE, SMLS, ASTM A 53 Gr.B.</v>
          </cell>
          <cell r="E100" t="str">
            <v>40</v>
          </cell>
          <cell r="F100" t="str">
            <v>3"</v>
          </cell>
          <cell r="G100">
            <v>3038.099999666214</v>
          </cell>
          <cell r="H100" t="str">
            <v>m</v>
          </cell>
        </row>
        <row r="101">
          <cell r="B101" t="str">
            <v>A2A1</v>
          </cell>
          <cell r="C101" t="str">
            <v>PIP</v>
          </cell>
          <cell r="D101" t="str">
            <v>PIPE, C.S., BE, SMLS, ASTM A 53 Gr.B.</v>
          </cell>
          <cell r="E101" t="str">
            <v>40</v>
          </cell>
          <cell r="F101" t="str">
            <v>4"</v>
          </cell>
          <cell r="G101">
            <v>101</v>
          </cell>
          <cell r="H101" t="str">
            <v>m</v>
          </cell>
        </row>
        <row r="102">
          <cell r="B102" t="str">
            <v>A2A1</v>
          </cell>
          <cell r="C102" t="str">
            <v>PIP</v>
          </cell>
          <cell r="D102" t="str">
            <v>PIPE, C.S., PE, SMLS, ASTM A53 Gr.B.</v>
          </cell>
          <cell r="E102" t="str">
            <v>80</v>
          </cell>
          <cell r="F102" t="str">
            <v>1 1/2"</v>
          </cell>
          <cell r="G102">
            <v>2</v>
          </cell>
          <cell r="H102" t="str">
            <v>m</v>
          </cell>
        </row>
        <row r="103">
          <cell r="B103" t="str">
            <v>A2A1</v>
          </cell>
          <cell r="C103" t="str">
            <v>PIP</v>
          </cell>
          <cell r="D103" t="str">
            <v>PIPE, C.S., PE, SMLS, ASTM A53 Gr.B.</v>
          </cell>
          <cell r="E103" t="str">
            <v>80</v>
          </cell>
          <cell r="F103" t="str">
            <v>3/4"</v>
          </cell>
          <cell r="G103">
            <v>2.5</v>
          </cell>
          <cell r="H103" t="str">
            <v>m</v>
          </cell>
        </row>
        <row r="104">
          <cell r="B104" t="str">
            <v>A1A1</v>
          </cell>
          <cell r="C104" t="str">
            <v>PRT</v>
          </cell>
          <cell r="D104" t="str">
            <v>PLUG, C.S., 3000#, MALE THREADED, ASTM A105.</v>
          </cell>
          <cell r="F104" t="str">
            <v>3/4"</v>
          </cell>
          <cell r="G104">
            <v>5</v>
          </cell>
          <cell r="H104" t="str">
            <v>UN</v>
          </cell>
        </row>
        <row r="105">
          <cell r="B105" t="str">
            <v>A1A1</v>
          </cell>
          <cell r="C105" t="str">
            <v>PRT</v>
          </cell>
          <cell r="D105" t="str">
            <v>PLUG, C.S., 3000#, MALE THREADED, ASTM A105.</v>
          </cell>
          <cell r="F105" t="str">
            <v>3/4"</v>
          </cell>
          <cell r="G105">
            <v>2</v>
          </cell>
          <cell r="H105" t="str">
            <v>UN</v>
          </cell>
        </row>
        <row r="106">
          <cell r="B106" t="str">
            <v>A2A1</v>
          </cell>
          <cell r="C106" t="str">
            <v>PRT</v>
          </cell>
          <cell r="D106" t="str">
            <v>PLUG, C.S., 3000#, MALE THREADED, ASTM A105.</v>
          </cell>
          <cell r="F106" t="str">
            <v>3/4"</v>
          </cell>
          <cell r="G106">
            <v>10</v>
          </cell>
          <cell r="H106" t="str">
            <v>UN</v>
          </cell>
        </row>
        <row r="107">
          <cell r="B107" t="str">
            <v>A1A1</v>
          </cell>
          <cell r="C107" t="str">
            <v>RTE</v>
          </cell>
          <cell r="D107" t="str">
            <v>REDUCER TEE, C.S., SW, 3000#, ASTM A105.</v>
          </cell>
          <cell r="F107" t="str">
            <v>1"</v>
          </cell>
          <cell r="G107">
            <v>5</v>
          </cell>
          <cell r="H107" t="str">
            <v>UN</v>
          </cell>
        </row>
        <row r="108">
          <cell r="B108" t="str">
            <v>A1A1</v>
          </cell>
          <cell r="C108" t="str">
            <v>RTE</v>
          </cell>
          <cell r="D108" t="str">
            <v>REDUCER TEE, C.S., SW, 3000#, ASTM A105.</v>
          </cell>
          <cell r="F108" t="str">
            <v>2"</v>
          </cell>
          <cell r="G108">
            <v>0</v>
          </cell>
          <cell r="H108" t="str">
            <v>UN</v>
          </cell>
        </row>
        <row r="109">
          <cell r="B109" t="str">
            <v>A2A1</v>
          </cell>
          <cell r="C109" t="str">
            <v>RTE</v>
          </cell>
          <cell r="D109" t="str">
            <v>REDUCER TEE, C.S., BW, ASTM A234-WPB.</v>
          </cell>
          <cell r="E109" t="str">
            <v>40</v>
          </cell>
          <cell r="F109" t="str">
            <v>4"</v>
          </cell>
          <cell r="G109">
            <v>1</v>
          </cell>
          <cell r="H109" t="str">
            <v>UN</v>
          </cell>
        </row>
        <row r="110">
          <cell r="B110" t="str">
            <v>A2A1</v>
          </cell>
          <cell r="C110" t="str">
            <v>RTE</v>
          </cell>
          <cell r="D110" t="str">
            <v>REDUCER TEE, C.S., BW, ASTM A234-WPB.</v>
          </cell>
          <cell r="E110" t="str">
            <v>40</v>
          </cell>
          <cell r="F110" t="str">
            <v>4"</v>
          </cell>
          <cell r="G110">
            <v>2</v>
          </cell>
          <cell r="H110" t="str">
            <v>UN</v>
          </cell>
        </row>
        <row r="111">
          <cell r="B111" t="str">
            <v>A2A1</v>
          </cell>
          <cell r="C111" t="str">
            <v>RTE</v>
          </cell>
          <cell r="D111" t="str">
            <v>REDUCER TEE, C.S., BW, ASTM A234-WPB.</v>
          </cell>
          <cell r="E111" t="str">
            <v>40</v>
          </cell>
          <cell r="F111" t="str">
            <v>6"</v>
          </cell>
          <cell r="G111">
            <v>6</v>
          </cell>
          <cell r="H111" t="str">
            <v>UN</v>
          </cell>
        </row>
        <row r="112">
          <cell r="B112" t="str">
            <v>A2A1</v>
          </cell>
          <cell r="C112" t="str">
            <v>SE1</v>
          </cell>
          <cell r="D112" t="str">
            <v>SWAGE ECCENTRIC, LEB-SEP, ASTM A234-WPB. SEE STANDARD STM 3201.</v>
          </cell>
          <cell r="E112" t="str">
            <v>40</v>
          </cell>
          <cell r="F112" t="str">
            <v>3"</v>
          </cell>
          <cell r="G112">
            <v>0</v>
          </cell>
          <cell r="H112" t="str">
            <v>UN</v>
          </cell>
        </row>
        <row r="113">
          <cell r="B113" t="str">
            <v>A1A1</v>
          </cell>
          <cell r="C113" t="str">
            <v>SOL</v>
          </cell>
          <cell r="D113" t="str">
            <v>SOCKOLET, 3000#, SW, ASTM A105.</v>
          </cell>
          <cell r="F113" t="str">
            <v>2"</v>
          </cell>
          <cell r="G113">
            <v>1</v>
          </cell>
          <cell r="H113" t="str">
            <v>UN</v>
          </cell>
        </row>
        <row r="114">
          <cell r="B114" t="str">
            <v>A1A1</v>
          </cell>
          <cell r="C114" t="str">
            <v>SOL</v>
          </cell>
          <cell r="D114" t="str">
            <v>SOCKOLET, 3000#, SW, ASTM A105. HEADER 6"-12".</v>
          </cell>
          <cell r="F114" t="str">
            <v>3/4"</v>
          </cell>
          <cell r="G114">
            <v>7</v>
          </cell>
          <cell r="H114" t="str">
            <v>UN</v>
          </cell>
        </row>
        <row r="115">
          <cell r="B115" t="str">
            <v>A1A1</v>
          </cell>
          <cell r="C115" t="str">
            <v>SOL</v>
          </cell>
          <cell r="D115" t="str">
            <v>SOCKOLET, C.S., 3000#, SW, ASTM A105. HEADER 3"-4".</v>
          </cell>
          <cell r="F115" t="str">
            <v>3/4"</v>
          </cell>
          <cell r="G115">
            <v>4</v>
          </cell>
          <cell r="H115" t="str">
            <v>UN</v>
          </cell>
        </row>
        <row r="116">
          <cell r="B116" t="str">
            <v>A1A1</v>
          </cell>
          <cell r="C116" t="str">
            <v>SOL</v>
          </cell>
          <cell r="D116" t="str">
            <v>SOCKOLET, C.S., 3000#, SW, ASTM A105. HEADER 3"-4".</v>
          </cell>
          <cell r="F116" t="str">
            <v>3/4"</v>
          </cell>
          <cell r="G116">
            <v>4</v>
          </cell>
          <cell r="H116" t="str">
            <v>UN</v>
          </cell>
        </row>
        <row r="117">
          <cell r="B117" t="str">
            <v>A2A1</v>
          </cell>
          <cell r="C117" t="str">
            <v>SOL</v>
          </cell>
          <cell r="D117" t="str">
            <v>SOCKOLET, C.S., 3000#, SW, ASTM A105. HEADER 3"-4".</v>
          </cell>
          <cell r="F117" t="str">
            <v>3/4"</v>
          </cell>
          <cell r="G117">
            <v>4</v>
          </cell>
          <cell r="H117" t="str">
            <v>UN</v>
          </cell>
        </row>
        <row r="118">
          <cell r="B118" t="str">
            <v>A2A1</v>
          </cell>
          <cell r="C118" t="str">
            <v>SOL</v>
          </cell>
          <cell r="D118" t="str">
            <v>SOCKOLET, C.S., 3000#, SW, ASTM A105.</v>
          </cell>
          <cell r="F118" t="str">
            <v>1 1/2"</v>
          </cell>
          <cell r="G118">
            <v>1</v>
          </cell>
          <cell r="H118" t="str">
            <v>UN</v>
          </cell>
        </row>
        <row r="119">
          <cell r="B119" t="str">
            <v>A2A1</v>
          </cell>
          <cell r="C119" t="str">
            <v>SOL</v>
          </cell>
          <cell r="D119" t="str">
            <v>SOCKOLET, C.S., 3000#, SW, ASTM A105.</v>
          </cell>
          <cell r="F119" t="str">
            <v>2"</v>
          </cell>
          <cell r="G119">
            <v>1</v>
          </cell>
          <cell r="H119" t="str">
            <v>UN</v>
          </cell>
        </row>
        <row r="120">
          <cell r="B120" t="str">
            <v>A2A1</v>
          </cell>
          <cell r="C120" t="str">
            <v>SOL</v>
          </cell>
          <cell r="D120" t="str">
            <v>SOCKOLET, C.S., 3000#, SW, ASTM A105. HEADER 3"-4".</v>
          </cell>
          <cell r="F120" t="str">
            <v>3/4"</v>
          </cell>
          <cell r="G120">
            <v>15</v>
          </cell>
          <cell r="H120" t="str">
            <v>UN</v>
          </cell>
        </row>
        <row r="121">
          <cell r="B121" t="str">
            <v>A2A1</v>
          </cell>
          <cell r="C121" t="str">
            <v>SOL</v>
          </cell>
          <cell r="D121" t="str">
            <v>SOCKOLET, C.S., 3000#, SW, ASTM A105. HEADER 3"-4".</v>
          </cell>
          <cell r="F121" t="str">
            <v>3/4"</v>
          </cell>
          <cell r="G121">
            <v>6</v>
          </cell>
          <cell r="H121" t="str">
            <v>UN</v>
          </cell>
        </row>
        <row r="122">
          <cell r="B122" t="str">
            <v>A1A1</v>
          </cell>
          <cell r="C122" t="str">
            <v>SPE</v>
          </cell>
          <cell r="D122" t="str">
            <v>FIGURE 8, C.S., 150#, FROM PLATE A 285 Gr.C. (SMOOTH FINISH FACE).</v>
          </cell>
          <cell r="F122" t="str">
            <v>2"</v>
          </cell>
          <cell r="G122">
            <v>0</v>
          </cell>
          <cell r="H122" t="str">
            <v>UN</v>
          </cell>
        </row>
        <row r="123">
          <cell r="B123" t="str">
            <v>A1A1</v>
          </cell>
          <cell r="C123" t="str">
            <v>SPE</v>
          </cell>
          <cell r="D123" t="str">
            <v>FIGURE 8, C.S., 150#, FROM PLATE A 285 Gr.C. (SMOOTH FINISH FACE).</v>
          </cell>
          <cell r="F123" t="str">
            <v>3"</v>
          </cell>
          <cell r="G123">
            <v>1</v>
          </cell>
          <cell r="H123" t="str">
            <v>UN</v>
          </cell>
        </row>
        <row r="124">
          <cell r="B124" t="str">
            <v>A1A1</v>
          </cell>
          <cell r="C124" t="str">
            <v>SPE</v>
          </cell>
          <cell r="D124" t="str">
            <v>FIGURE 8, C.S., 150#, FROM PLATE A 285 Gr.C. (SMOOTH FINISH FACE).</v>
          </cell>
          <cell r="F124" t="str">
            <v>4"</v>
          </cell>
          <cell r="G124">
            <v>6</v>
          </cell>
          <cell r="H124" t="str">
            <v>UN</v>
          </cell>
        </row>
        <row r="125">
          <cell r="B125" t="str">
            <v>A1A1</v>
          </cell>
          <cell r="C125" t="str">
            <v>SPE</v>
          </cell>
          <cell r="D125" t="str">
            <v>FIGURE 8, C.S., 150#, FROM PLATE A 285 Gr.C. (SMOOTH FINISH FACE).</v>
          </cell>
          <cell r="F125" t="str">
            <v>6"</v>
          </cell>
          <cell r="G125">
            <v>5</v>
          </cell>
          <cell r="H125" t="str">
            <v>UN</v>
          </cell>
        </row>
        <row r="126">
          <cell r="B126" t="str">
            <v>A2A1</v>
          </cell>
          <cell r="C126" t="str">
            <v>SPE</v>
          </cell>
          <cell r="D126" t="str">
            <v>FIGURE 8, C.S., 300#, FROM PLATE A 285 Gr.C. (SMOOTH FINISH FACE).</v>
          </cell>
          <cell r="F126" t="str">
            <v>3"</v>
          </cell>
          <cell r="G126">
            <v>8</v>
          </cell>
          <cell r="H126" t="str">
            <v>UN</v>
          </cell>
        </row>
        <row r="127">
          <cell r="B127" t="str">
            <v>A2A1</v>
          </cell>
          <cell r="C127" t="str">
            <v>SPE</v>
          </cell>
          <cell r="D127" t="str">
            <v>FIGURE 8, C.S., 300#, FROM PLATE A 285 Gr.C. (SMOOTH FINISH FACE).</v>
          </cell>
          <cell r="F127" t="str">
            <v>6"</v>
          </cell>
          <cell r="G127">
            <v>1</v>
          </cell>
          <cell r="H127" t="str">
            <v>UN</v>
          </cell>
        </row>
        <row r="128">
          <cell r="B128" t="str">
            <v>A1A1</v>
          </cell>
          <cell r="C128" t="str">
            <v>STR</v>
          </cell>
          <cell r="D128" t="str">
            <v>TEMPORARY STRAINER, 150#, RF, SS304, 14 GA.</v>
          </cell>
          <cell r="F128" t="str">
            <v>6"</v>
          </cell>
          <cell r="G128">
            <v>0</v>
          </cell>
          <cell r="H128" t="str">
            <v>UN</v>
          </cell>
        </row>
        <row r="129">
          <cell r="B129" t="str">
            <v>A1A1</v>
          </cell>
          <cell r="C129" t="str">
            <v>STU</v>
          </cell>
          <cell r="D129" t="str">
            <v>STUD BOLTS, ASTM A193-B7, WITH 2 NUTS A194-GR.2H.</v>
          </cell>
          <cell r="F129" t="str">
            <v>3/4"</v>
          </cell>
          <cell r="G129">
            <v>200</v>
          </cell>
          <cell r="H129" t="str">
            <v>UN</v>
          </cell>
        </row>
        <row r="130">
          <cell r="B130" t="str">
            <v>A1A1</v>
          </cell>
          <cell r="C130" t="str">
            <v>STU</v>
          </cell>
          <cell r="D130" t="str">
            <v>STUD BOLTS, ASTM A193-B7, WITH 2 NUTS A194-GR.2H.</v>
          </cell>
          <cell r="F130" t="str">
            <v>3/4"</v>
          </cell>
          <cell r="G130">
            <v>20</v>
          </cell>
          <cell r="H130" t="str">
            <v>UN</v>
          </cell>
        </row>
        <row r="131">
          <cell r="B131" t="str">
            <v>A1A1</v>
          </cell>
          <cell r="C131" t="str">
            <v>STU</v>
          </cell>
          <cell r="D131" t="str">
            <v>STUD BOLTS, ASTM A193-B7, WITH 2 NUTS A194-GR.2H.</v>
          </cell>
          <cell r="F131" t="str">
            <v>3/4"</v>
          </cell>
          <cell r="G131">
            <v>24</v>
          </cell>
          <cell r="H131" t="str">
            <v>UN</v>
          </cell>
        </row>
        <row r="132">
          <cell r="B132" t="str">
            <v>A1A1</v>
          </cell>
          <cell r="C132" t="str">
            <v>STU</v>
          </cell>
          <cell r="D132" t="str">
            <v>STUD BOLTS, ASTM A193-B7, WITH 2 NUTS A194-GR.2H.</v>
          </cell>
          <cell r="F132" t="str">
            <v>5/8"</v>
          </cell>
          <cell r="G132">
            <v>100</v>
          </cell>
          <cell r="H132" t="str">
            <v>UN</v>
          </cell>
        </row>
        <row r="133">
          <cell r="B133" t="str">
            <v>A1A1</v>
          </cell>
          <cell r="C133" t="str">
            <v>STU</v>
          </cell>
          <cell r="D133" t="str">
            <v>STUD BOLTS, ASTM A193-B7, WITH 2 NUTS A194-GR.2H.</v>
          </cell>
          <cell r="F133" t="str">
            <v>5/8"</v>
          </cell>
          <cell r="G133">
            <v>4</v>
          </cell>
          <cell r="H133" t="str">
            <v>UN</v>
          </cell>
        </row>
        <row r="134">
          <cell r="B134" t="str">
            <v>A1A1</v>
          </cell>
          <cell r="C134" t="str">
            <v>STU</v>
          </cell>
          <cell r="D134" t="str">
            <v>STUD BOLTS, ASTM A193-B7, WITH 2 NUTS A194-GR.2H.</v>
          </cell>
          <cell r="F134" t="str">
            <v>5/8"</v>
          </cell>
          <cell r="G134">
            <v>40</v>
          </cell>
          <cell r="H134" t="str">
            <v>UN</v>
          </cell>
        </row>
        <row r="135">
          <cell r="B135" t="str">
            <v>A2A1</v>
          </cell>
          <cell r="C135" t="str">
            <v>STU</v>
          </cell>
          <cell r="D135" t="str">
            <v>STUD BOLTS, ASTM A193-B7, WITH 2 NUTS A194-GR.2H.</v>
          </cell>
          <cell r="F135" t="str">
            <v>3/4"</v>
          </cell>
          <cell r="G135">
            <v>184</v>
          </cell>
          <cell r="H135" t="str">
            <v>UN</v>
          </cell>
        </row>
        <row r="136">
          <cell r="B136" t="str">
            <v>A2A1</v>
          </cell>
          <cell r="C136" t="str">
            <v>STU</v>
          </cell>
          <cell r="D136" t="str">
            <v>STUD BOLTS, ASTM A193-B7, WITH 2 NUTS A194-GR.2H.</v>
          </cell>
          <cell r="F136" t="str">
            <v>3/4"</v>
          </cell>
          <cell r="G136">
            <v>80</v>
          </cell>
          <cell r="H136" t="str">
            <v>UN</v>
          </cell>
        </row>
        <row r="137">
          <cell r="B137" t="str">
            <v>A2A1</v>
          </cell>
          <cell r="C137" t="str">
            <v>STU</v>
          </cell>
          <cell r="D137" t="str">
            <v>STUD BOLTS, ASTM A193-B7, WITH 2 NUTS A194-GR.2H.</v>
          </cell>
          <cell r="F137" t="str">
            <v>3/4"</v>
          </cell>
          <cell r="G137">
            <v>60</v>
          </cell>
          <cell r="H137" t="str">
            <v>UN</v>
          </cell>
        </row>
        <row r="138">
          <cell r="B138" t="str">
            <v>A2A1</v>
          </cell>
          <cell r="C138" t="str">
            <v>STU</v>
          </cell>
          <cell r="D138" t="str">
            <v>STUD BOLTS, ASTM A193-B7, WITH 2 NUTS A194-GR.2H.</v>
          </cell>
          <cell r="F138" t="str">
            <v>3/4"</v>
          </cell>
          <cell r="G138">
            <v>8</v>
          </cell>
          <cell r="H138" t="str">
            <v>UN</v>
          </cell>
        </row>
        <row r="139">
          <cell r="B139" t="str">
            <v>A2A1</v>
          </cell>
          <cell r="C139" t="str">
            <v>STU</v>
          </cell>
          <cell r="D139" t="str">
            <v>STUD BOLTS, ASTM A193-B7, WITH 2 NUTS A194-GR.2H.</v>
          </cell>
          <cell r="F139" t="str">
            <v>3/4"</v>
          </cell>
          <cell r="G139">
            <v>8</v>
          </cell>
          <cell r="H139" t="str">
            <v>UN</v>
          </cell>
        </row>
        <row r="140">
          <cell r="B140" t="str">
            <v>A2A1</v>
          </cell>
          <cell r="C140" t="str">
            <v>STU</v>
          </cell>
          <cell r="D140" t="str">
            <v>STUD BOLTS, ASTM A193-B7, WITH 2 NUTS A194-GR.2H.</v>
          </cell>
          <cell r="F140" t="str">
            <v>3/4"</v>
          </cell>
          <cell r="G140">
            <v>12</v>
          </cell>
          <cell r="H140" t="str">
            <v>UN</v>
          </cell>
        </row>
        <row r="141">
          <cell r="B141" t="str">
            <v>A2A1</v>
          </cell>
          <cell r="C141" t="str">
            <v>STU</v>
          </cell>
          <cell r="D141" t="str">
            <v>STUD BOLTS, ASTM A193-B7, WITH 2 NUTS A194-GR.2H.</v>
          </cell>
          <cell r="F141" t="str">
            <v>5/8"</v>
          </cell>
          <cell r="G141">
            <v>0</v>
          </cell>
          <cell r="H141" t="str">
            <v>UN</v>
          </cell>
        </row>
        <row r="142">
          <cell r="B142" t="str">
            <v>A1A1</v>
          </cell>
          <cell r="C142" t="str">
            <v>TEE</v>
          </cell>
          <cell r="D142" t="str">
            <v>TEE, C.S.,  BW, ASTM A234-WPB.</v>
          </cell>
          <cell r="E142" t="str">
            <v>40</v>
          </cell>
          <cell r="F142" t="str">
            <v>6"</v>
          </cell>
          <cell r="G142">
            <v>1</v>
          </cell>
          <cell r="H142" t="str">
            <v>UN</v>
          </cell>
        </row>
        <row r="143">
          <cell r="B143" t="str">
            <v>A1A1</v>
          </cell>
          <cell r="C143" t="str">
            <v>TEE</v>
          </cell>
          <cell r="D143" t="str">
            <v>TEE, C.S., 3000#, SW, ASTM A105.</v>
          </cell>
          <cell r="F143" t="str">
            <v>2"</v>
          </cell>
          <cell r="G143">
            <v>0</v>
          </cell>
          <cell r="H143" t="str">
            <v>UN</v>
          </cell>
        </row>
        <row r="144">
          <cell r="B144" t="str">
            <v>A1A1</v>
          </cell>
          <cell r="C144" t="str">
            <v>TEE</v>
          </cell>
          <cell r="D144" t="str">
            <v>TEE, C.S., 3000#, SW, ASTM A105.</v>
          </cell>
          <cell r="F144" t="str">
            <v>3/4"</v>
          </cell>
          <cell r="G144">
            <v>1</v>
          </cell>
          <cell r="H144" t="str">
            <v>UN</v>
          </cell>
        </row>
        <row r="145">
          <cell r="B145" t="str">
            <v>A1A1</v>
          </cell>
          <cell r="C145" t="str">
            <v>TEE</v>
          </cell>
          <cell r="D145" t="str">
            <v>TEE, C.S.,  BW, ASTM A234-WPB.</v>
          </cell>
          <cell r="E145" t="str">
            <v>40</v>
          </cell>
          <cell r="F145" t="str">
            <v>4"</v>
          </cell>
          <cell r="G145">
            <v>4</v>
          </cell>
          <cell r="H145" t="str">
            <v>UN</v>
          </cell>
        </row>
        <row r="146">
          <cell r="B146" t="str">
            <v>A1A1</v>
          </cell>
          <cell r="C146" t="str">
            <v>TEE</v>
          </cell>
          <cell r="D146" t="str">
            <v>TEE, C.S.,  BW, ASTM A234-WPB.</v>
          </cell>
          <cell r="E146" t="str">
            <v>40</v>
          </cell>
          <cell r="F146" t="str">
            <v>6"</v>
          </cell>
          <cell r="G146">
            <v>8</v>
          </cell>
          <cell r="H146" t="str">
            <v>UN</v>
          </cell>
        </row>
        <row r="147">
          <cell r="B147" t="str">
            <v>A1A1</v>
          </cell>
          <cell r="C147" t="str">
            <v>TEE</v>
          </cell>
          <cell r="D147" t="str">
            <v>TEE, C.S., 3000#, SW, ASTM A105.</v>
          </cell>
          <cell r="F147" t="str">
            <v>1"</v>
          </cell>
          <cell r="G147">
            <v>1</v>
          </cell>
          <cell r="H147" t="str">
            <v>UN</v>
          </cell>
        </row>
        <row r="148">
          <cell r="B148" t="str">
            <v>A1A1</v>
          </cell>
          <cell r="C148" t="str">
            <v>TEE</v>
          </cell>
          <cell r="D148" t="str">
            <v>TEE, C.S., 3000#, SW, ASTM A105.</v>
          </cell>
          <cell r="F148" t="str">
            <v>3/4"</v>
          </cell>
          <cell r="G148">
            <v>2</v>
          </cell>
          <cell r="H148" t="str">
            <v>UN</v>
          </cell>
        </row>
        <row r="149">
          <cell r="B149" t="str">
            <v>A2A1</v>
          </cell>
          <cell r="C149" t="str">
            <v>TEE</v>
          </cell>
          <cell r="D149" t="str">
            <v>TEE, C.S.,  BW, ASTM A234-WPB.</v>
          </cell>
          <cell r="E149" t="str">
            <v>40</v>
          </cell>
          <cell r="F149" t="str">
            <v>3"</v>
          </cell>
          <cell r="G149">
            <v>1</v>
          </cell>
          <cell r="H149" t="str">
            <v>UN</v>
          </cell>
        </row>
        <row r="150">
          <cell r="B150" t="str">
            <v>A2A1</v>
          </cell>
          <cell r="C150" t="str">
            <v>TEE</v>
          </cell>
          <cell r="D150" t="str">
            <v>TEE, C.S.,  BW, ASTM A234-WPB.</v>
          </cell>
          <cell r="E150" t="str">
            <v>40</v>
          </cell>
          <cell r="F150" t="str">
            <v>4"</v>
          </cell>
          <cell r="G150">
            <v>1</v>
          </cell>
          <cell r="H150" t="str">
            <v>UN</v>
          </cell>
        </row>
        <row r="151">
          <cell r="B151" t="str">
            <v>A2A1</v>
          </cell>
          <cell r="C151" t="str">
            <v>TEE</v>
          </cell>
          <cell r="D151" t="str">
            <v>TEE, C.S., 3000#, SW, ASTM A105.</v>
          </cell>
          <cell r="F151" t="str">
            <v>3/4"</v>
          </cell>
          <cell r="G151">
            <v>1</v>
          </cell>
          <cell r="H151" t="str">
            <v>UN</v>
          </cell>
        </row>
        <row r="152">
          <cell r="B152" t="str">
            <v>A1A1</v>
          </cell>
          <cell r="C152" t="str">
            <v>THT</v>
          </cell>
          <cell r="D152" t="str">
            <v>HOSE CONNECTOR BY BW CONNECTION.</v>
          </cell>
          <cell r="F152" t="str">
            <v>4"</v>
          </cell>
          <cell r="G152">
            <v>0</v>
          </cell>
          <cell r="H152" t="str">
            <v>UN</v>
          </cell>
        </row>
        <row r="153">
          <cell r="B153" t="str">
            <v>A1A1</v>
          </cell>
          <cell r="C153" t="str">
            <v>WOL</v>
          </cell>
          <cell r="D153" t="str">
            <v>WELDOLET, C.S., BW, ASTM A105.</v>
          </cell>
          <cell r="E153" t="str">
            <v>40</v>
          </cell>
          <cell r="F153" t="str">
            <v>3"</v>
          </cell>
          <cell r="G153">
            <v>1</v>
          </cell>
          <cell r="H153" t="str">
            <v>UN</v>
          </cell>
        </row>
        <row r="154">
          <cell r="B154" t="str">
            <v>A1A1</v>
          </cell>
          <cell r="C154" t="str">
            <v>WOL</v>
          </cell>
          <cell r="D154" t="str">
            <v>WELDOLET, C.S., BW, ASTM A105.</v>
          </cell>
          <cell r="E154" t="str">
            <v>40</v>
          </cell>
          <cell r="F154" t="str">
            <v>6"</v>
          </cell>
          <cell r="G154">
            <v>0</v>
          </cell>
          <cell r="H154" t="str">
            <v>UN</v>
          </cell>
        </row>
        <row r="155">
          <cell r="B155" t="str">
            <v>A1A1</v>
          </cell>
          <cell r="C155" t="str">
            <v>WOL</v>
          </cell>
          <cell r="D155" t="str">
            <v>WELDOLET, C.S., BW, ASTM A105.</v>
          </cell>
          <cell r="E155" t="str">
            <v>40</v>
          </cell>
          <cell r="F155" t="str">
            <v>6"</v>
          </cell>
          <cell r="G155">
            <v>1</v>
          </cell>
          <cell r="H155" t="str">
            <v>UN</v>
          </cell>
        </row>
        <row r="156">
          <cell r="B156" t="str">
            <v>A1A1</v>
          </cell>
          <cell r="C156" t="str">
            <v>WOL</v>
          </cell>
          <cell r="D156" t="str">
            <v>WELDOLET, C.S., BW, ASTM A105.</v>
          </cell>
          <cell r="E156" t="str">
            <v>40</v>
          </cell>
          <cell r="F156" t="str">
            <v>6"</v>
          </cell>
          <cell r="G156">
            <v>1</v>
          </cell>
          <cell r="H156" t="str">
            <v>UN</v>
          </cell>
        </row>
        <row r="157">
          <cell r="B157" t="str">
            <v>A1A1</v>
          </cell>
          <cell r="C157" t="str">
            <v>WOL</v>
          </cell>
          <cell r="D157" t="str">
            <v>WELDOLET, C.S., BW, ASTM A105. HEADER 12"-14".</v>
          </cell>
          <cell r="E157" t="str">
            <v>40</v>
          </cell>
          <cell r="F157" t="str">
            <v>4"</v>
          </cell>
          <cell r="G157">
            <v>5</v>
          </cell>
          <cell r="H157" t="str">
            <v>UN</v>
          </cell>
        </row>
        <row r="158">
          <cell r="B158" t="str">
            <v>A2A1</v>
          </cell>
          <cell r="C158" t="str">
            <v>WOL</v>
          </cell>
          <cell r="D158" t="str">
            <v>WELDOLET, C.S., BW, ASTM A105.</v>
          </cell>
          <cell r="E158" t="str">
            <v>40</v>
          </cell>
          <cell r="F158" t="str">
            <v>3"</v>
          </cell>
          <cell r="G158">
            <v>1</v>
          </cell>
          <cell r="H158" t="str">
            <v>UN</v>
          </cell>
        </row>
        <row r="159">
          <cell r="B159" t="str">
            <v>A1A1</v>
          </cell>
          <cell r="C159" t="str">
            <v>WP1</v>
          </cell>
          <cell r="D159" t="str">
            <v>WELDING NECK  FLANGE, C.S., 150#, RFSF, ASTM A105.</v>
          </cell>
          <cell r="E159" t="str">
            <v>40</v>
          </cell>
          <cell r="F159" t="str">
            <v>3"</v>
          </cell>
          <cell r="G159">
            <v>8</v>
          </cell>
          <cell r="H159" t="str">
            <v>UN</v>
          </cell>
        </row>
        <row r="160">
          <cell r="B160" t="str">
            <v>A1A1</v>
          </cell>
          <cell r="C160" t="str">
            <v>WP1</v>
          </cell>
          <cell r="D160" t="str">
            <v>WELDING NECK  FLANGE, C.S., 150#, RFSF, ASTM A105.</v>
          </cell>
          <cell r="E160" t="str">
            <v>40</v>
          </cell>
          <cell r="F160" t="str">
            <v>4"</v>
          </cell>
          <cell r="G160">
            <v>14</v>
          </cell>
          <cell r="H160" t="str">
            <v>UN</v>
          </cell>
        </row>
        <row r="161">
          <cell r="B161" t="str">
            <v>A1A1</v>
          </cell>
          <cell r="C161" t="str">
            <v>WP1</v>
          </cell>
          <cell r="D161" t="str">
            <v>WELDING NECK  FLANGE, C.S., 150#, RFSF, ASTM A105.</v>
          </cell>
          <cell r="E161" t="str">
            <v>40</v>
          </cell>
          <cell r="F161" t="str">
            <v>6"</v>
          </cell>
          <cell r="G161">
            <v>38</v>
          </cell>
          <cell r="H161" t="str">
            <v>UN</v>
          </cell>
        </row>
        <row r="162">
          <cell r="B162" t="str">
            <v>A1A1</v>
          </cell>
          <cell r="C162" t="str">
            <v>WP3</v>
          </cell>
          <cell r="D162" t="str">
            <v>WELDING NECK  FLANGE, C.S., 300#, RFSF, ASTM A105.</v>
          </cell>
          <cell r="E162" t="str">
            <v>40</v>
          </cell>
          <cell r="F162" t="str">
            <v>6"</v>
          </cell>
          <cell r="G162">
            <v>1</v>
          </cell>
          <cell r="H162" t="str">
            <v>UN</v>
          </cell>
        </row>
        <row r="163">
          <cell r="B163" t="str">
            <v>A2A1</v>
          </cell>
          <cell r="C163" t="str">
            <v>WP3</v>
          </cell>
          <cell r="D163" t="str">
            <v>WELDING NECK  FLANGE, C.S., 300#, RFSF, ASTM A105.</v>
          </cell>
          <cell r="E163" t="str">
            <v>40</v>
          </cell>
          <cell r="F163" t="str">
            <v>2 1/2"</v>
          </cell>
          <cell r="G163">
            <v>3</v>
          </cell>
          <cell r="H163" t="str">
            <v>UN</v>
          </cell>
        </row>
        <row r="164">
          <cell r="B164" t="str">
            <v>A2A1</v>
          </cell>
          <cell r="C164" t="str">
            <v>WP3</v>
          </cell>
          <cell r="D164" t="str">
            <v>WELDING NECK  FLANGE, C.S., 300#, RFSF, ASTM A105.</v>
          </cell>
          <cell r="E164" t="str">
            <v>40</v>
          </cell>
          <cell r="F164" t="str">
            <v>3"</v>
          </cell>
          <cell r="G164">
            <v>31</v>
          </cell>
          <cell r="H164" t="str">
            <v>UN</v>
          </cell>
        </row>
        <row r="165">
          <cell r="B165" t="str">
            <v>A2A1</v>
          </cell>
          <cell r="C165" t="str">
            <v>WP3</v>
          </cell>
          <cell r="D165" t="str">
            <v>WELDING NECK  FLANGE, C.S., 300#, RFSF, ASTM A105.</v>
          </cell>
          <cell r="E165" t="str">
            <v>40</v>
          </cell>
          <cell r="F165" t="str">
            <v>4"</v>
          </cell>
          <cell r="G165">
            <v>9</v>
          </cell>
          <cell r="H165" t="str">
            <v>UN</v>
          </cell>
        </row>
        <row r="166">
          <cell r="B166" t="str">
            <v>A2A1</v>
          </cell>
          <cell r="C166" t="str">
            <v>WP3</v>
          </cell>
          <cell r="D166" t="str">
            <v>WELDING NECK  FLANGE, C.S., 300#, RFSF, ASTM A105.</v>
          </cell>
          <cell r="E166" t="str">
            <v>40</v>
          </cell>
          <cell r="F166" t="str">
            <v>6"</v>
          </cell>
          <cell r="G166">
            <v>5</v>
          </cell>
          <cell r="H166" t="str">
            <v>UN</v>
          </cell>
        </row>
        <row r="167">
          <cell r="B167" t="str">
            <v>A1A1</v>
          </cell>
          <cell r="C167" t="str">
            <v>YST</v>
          </cell>
          <cell r="D167" t="str">
            <v>"Y" STRAINER TYPE, 150#, RFSF, ASTM A216-WCB, AISI 304 WIRE SCREEN, 60 MESH.</v>
          </cell>
          <cell r="F167" t="str">
            <v>4"</v>
          </cell>
          <cell r="G167">
            <v>1</v>
          </cell>
          <cell r="H167" t="str">
            <v>UN</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8842-EBE4-4A9B-A10B-E4D139814293}">
  <dimension ref="B1:H96"/>
  <sheetViews>
    <sheetView tabSelected="1" topLeftCell="A73" workbookViewId="0">
      <selection activeCell="K8" sqref="K8"/>
    </sheetView>
  </sheetViews>
  <sheetFormatPr baseColWidth="10" defaultRowHeight="12.75"/>
  <cols>
    <col min="1" max="1" width="4.5703125" customWidth="1"/>
    <col min="2" max="2" width="6.28515625" customWidth="1"/>
    <col min="3" max="3" width="12.85546875" customWidth="1"/>
    <col min="4" max="4" width="41.5703125" customWidth="1"/>
    <col min="5" max="5" width="7" customWidth="1"/>
    <col min="6" max="6" width="11.85546875" bestFit="1" customWidth="1"/>
    <col min="7" max="7" width="14.140625" bestFit="1" customWidth="1"/>
    <col min="8" max="8" width="16.140625" customWidth="1"/>
  </cols>
  <sheetData>
    <row r="1" spans="2:8" ht="13.5" thickBot="1"/>
    <row r="2" spans="2:8" ht="48.75" customHeight="1" thickBot="1">
      <c r="B2" s="292" t="s">
        <v>274</v>
      </c>
      <c r="C2" s="293"/>
      <c r="D2" s="293"/>
      <c r="E2" s="293"/>
      <c r="F2" s="293"/>
      <c r="G2" s="293"/>
      <c r="H2" s="294"/>
    </row>
    <row r="3" spans="2:8" ht="13.5" thickBot="1">
      <c r="B3" s="231" t="s">
        <v>90</v>
      </c>
      <c r="C3" s="231" t="s">
        <v>91</v>
      </c>
      <c r="D3" s="231" t="s">
        <v>15</v>
      </c>
      <c r="E3" s="232" t="s">
        <v>92</v>
      </c>
      <c r="F3" s="232" t="s">
        <v>93</v>
      </c>
      <c r="G3" s="233" t="s">
        <v>94</v>
      </c>
      <c r="H3" s="234" t="s">
        <v>95</v>
      </c>
    </row>
    <row r="4" spans="2:8">
      <c r="B4" s="235">
        <v>1</v>
      </c>
      <c r="C4" s="236"/>
      <c r="D4" s="237" t="s">
        <v>96</v>
      </c>
      <c r="E4" s="238"/>
      <c r="F4" s="239"/>
      <c r="G4" s="240"/>
      <c r="H4" s="241"/>
    </row>
    <row r="5" spans="2:8">
      <c r="B5" s="242" t="s">
        <v>97</v>
      </c>
      <c r="C5" s="243" t="s">
        <v>98</v>
      </c>
      <c r="D5" s="244" t="s">
        <v>99</v>
      </c>
      <c r="E5" s="245" t="s">
        <v>100</v>
      </c>
      <c r="F5" s="246">
        <f>'[115]1,1'!E18</f>
        <v>1</v>
      </c>
      <c r="G5" s="246">
        <v>14000000</v>
      </c>
      <c r="H5" s="247">
        <f t="shared" ref="H5:H10" si="0">+F5*G5</f>
        <v>14000000</v>
      </c>
    </row>
    <row r="6" spans="2:8">
      <c r="B6" s="242" t="s">
        <v>101</v>
      </c>
      <c r="C6" s="243" t="s">
        <v>102</v>
      </c>
      <c r="D6" s="244" t="s">
        <v>103</v>
      </c>
      <c r="E6" s="245" t="s">
        <v>104</v>
      </c>
      <c r="F6" s="246">
        <f>'[115]1,2'!E18</f>
        <v>8</v>
      </c>
      <c r="G6" s="248">
        <v>238744</v>
      </c>
      <c r="H6" s="247">
        <f t="shared" si="0"/>
        <v>1909952</v>
      </c>
    </row>
    <row r="7" spans="2:8">
      <c r="B7" s="242" t="s">
        <v>105</v>
      </c>
      <c r="C7" s="243" t="s">
        <v>106</v>
      </c>
      <c r="D7" s="244" t="s">
        <v>107</v>
      </c>
      <c r="E7" s="245" t="s">
        <v>100</v>
      </c>
      <c r="F7" s="246">
        <f>'[115]1,3'!E18</f>
        <v>1</v>
      </c>
      <c r="G7" s="248">
        <v>3308666</v>
      </c>
      <c r="H7" s="247">
        <f t="shared" si="0"/>
        <v>3308666</v>
      </c>
    </row>
    <row r="8" spans="2:8">
      <c r="B8" s="242" t="s">
        <v>108</v>
      </c>
      <c r="C8" s="243" t="s">
        <v>98</v>
      </c>
      <c r="D8" s="244" t="s">
        <v>109</v>
      </c>
      <c r="E8" s="245" t="s">
        <v>92</v>
      </c>
      <c r="F8" s="246">
        <f>'[115]1,4'!E18</f>
        <v>2</v>
      </c>
      <c r="G8" s="248">
        <v>517002</v>
      </c>
      <c r="H8" s="247">
        <f t="shared" si="0"/>
        <v>1034004</v>
      </c>
    </row>
    <row r="9" spans="2:8">
      <c r="B9" s="242" t="s">
        <v>110</v>
      </c>
      <c r="C9" s="243" t="s">
        <v>106</v>
      </c>
      <c r="D9" s="244" t="s">
        <v>111</v>
      </c>
      <c r="E9" s="245" t="s">
        <v>92</v>
      </c>
      <c r="F9" s="246">
        <f>'[115]1,5'!E18</f>
        <v>1</v>
      </c>
      <c r="G9" s="248">
        <v>2497432</v>
      </c>
      <c r="H9" s="247">
        <f t="shared" si="0"/>
        <v>2497432</v>
      </c>
    </row>
    <row r="10" spans="2:8" ht="51">
      <c r="B10" s="242" t="s">
        <v>112</v>
      </c>
      <c r="C10" s="243" t="s">
        <v>102</v>
      </c>
      <c r="D10" s="244" t="s">
        <v>113</v>
      </c>
      <c r="E10" s="245" t="s">
        <v>114</v>
      </c>
      <c r="F10" s="246">
        <v>500</v>
      </c>
      <c r="G10" s="248">
        <v>43167</v>
      </c>
      <c r="H10" s="247">
        <f t="shared" si="0"/>
        <v>21583500</v>
      </c>
    </row>
    <row r="11" spans="2:8">
      <c r="B11" s="249">
        <v>2</v>
      </c>
      <c r="C11" s="250"/>
      <c r="D11" s="251" t="s">
        <v>115</v>
      </c>
      <c r="E11" s="252"/>
      <c r="F11" s="253"/>
      <c r="G11" s="254"/>
      <c r="H11" s="255"/>
    </row>
    <row r="12" spans="2:8">
      <c r="B12" s="242" t="s">
        <v>116</v>
      </c>
      <c r="C12" s="243" t="s">
        <v>106</v>
      </c>
      <c r="D12" s="244" t="s">
        <v>117</v>
      </c>
      <c r="E12" s="245" t="s">
        <v>104</v>
      </c>
      <c r="F12" s="246">
        <f>'[115]2,1 '!F18</f>
        <v>40.520375000000001</v>
      </c>
      <c r="G12" s="248">
        <v>21162</v>
      </c>
      <c r="H12" s="247">
        <f>+F12*G12</f>
        <v>857492.17575000005</v>
      </c>
    </row>
    <row r="13" spans="2:8">
      <c r="B13" s="242" t="s">
        <v>118</v>
      </c>
      <c r="C13" s="243" t="s">
        <v>106</v>
      </c>
      <c r="D13" s="244" t="s">
        <v>119</v>
      </c>
      <c r="E13" s="245" t="s">
        <v>104</v>
      </c>
      <c r="F13" s="246">
        <f>'[115]2,2 '!F18</f>
        <v>201.3905</v>
      </c>
      <c r="G13" s="248">
        <v>32278</v>
      </c>
      <c r="H13" s="247">
        <f>+F13*G13</f>
        <v>6500482.5590000004</v>
      </c>
    </row>
    <row r="14" spans="2:8">
      <c r="B14" s="242" t="s">
        <v>120</v>
      </c>
      <c r="C14" s="243" t="s">
        <v>106</v>
      </c>
      <c r="D14" s="244" t="s">
        <v>121</v>
      </c>
      <c r="E14" s="245" t="s">
        <v>104</v>
      </c>
      <c r="F14" s="256">
        <f>'[115]2,3'!F18</f>
        <v>631.14546340000015</v>
      </c>
      <c r="G14" s="248">
        <v>53124</v>
      </c>
      <c r="H14" s="247">
        <f>+F14*G14</f>
        <v>33528971.597661607</v>
      </c>
    </row>
    <row r="15" spans="2:8" ht="25.5">
      <c r="B15" s="242" t="s">
        <v>122</v>
      </c>
      <c r="C15" s="243" t="s">
        <v>102</v>
      </c>
      <c r="D15" s="244" t="s">
        <v>123</v>
      </c>
      <c r="E15" s="245" t="s">
        <v>92</v>
      </c>
      <c r="F15" s="246">
        <f>'[115]2,4 '!E26</f>
        <v>29</v>
      </c>
      <c r="G15" s="248">
        <v>56603</v>
      </c>
      <c r="H15" s="247">
        <f>+F15*G15</f>
        <v>1641487</v>
      </c>
    </row>
    <row r="16" spans="2:8">
      <c r="B16" s="249">
        <v>3</v>
      </c>
      <c r="C16" s="250"/>
      <c r="D16" s="251" t="s">
        <v>124</v>
      </c>
      <c r="E16" s="257"/>
      <c r="F16" s="258"/>
      <c r="G16" s="254"/>
      <c r="H16" s="255"/>
    </row>
    <row r="17" spans="2:8">
      <c r="B17" s="242" t="s">
        <v>125</v>
      </c>
      <c r="C17" s="243" t="s">
        <v>102</v>
      </c>
      <c r="D17" s="244" t="s">
        <v>126</v>
      </c>
      <c r="E17" s="245" t="s">
        <v>127</v>
      </c>
      <c r="F17" s="246">
        <f>'[115]3,1'!E20</f>
        <v>533.85</v>
      </c>
      <c r="G17" s="248">
        <v>12231</v>
      </c>
      <c r="H17" s="247">
        <f>+F17*G17</f>
        <v>6529519.3500000006</v>
      </c>
    </row>
    <row r="18" spans="2:8" ht="38.25">
      <c r="B18" s="242" t="s">
        <v>128</v>
      </c>
      <c r="C18" s="243" t="s">
        <v>106</v>
      </c>
      <c r="D18" s="244" t="s">
        <v>129</v>
      </c>
      <c r="E18" s="245" t="s">
        <v>130</v>
      </c>
      <c r="F18" s="256">
        <f>'[115]3.2 '!F18</f>
        <v>146.32499999999999</v>
      </c>
      <c r="G18" s="248">
        <v>61761</v>
      </c>
      <c r="H18" s="247">
        <f>+F18*G18</f>
        <v>9037178.3249999993</v>
      </c>
    </row>
    <row r="19" spans="2:8" ht="38.25">
      <c r="B19" s="242" t="s">
        <v>131</v>
      </c>
      <c r="C19" s="243" t="s">
        <v>106</v>
      </c>
      <c r="D19" s="244" t="s">
        <v>132</v>
      </c>
      <c r="E19" s="245" t="s">
        <v>130</v>
      </c>
      <c r="F19" s="246">
        <f>'[115]3.3  '!F18</f>
        <v>4.2</v>
      </c>
      <c r="G19" s="248">
        <v>20198</v>
      </c>
      <c r="H19" s="247">
        <f>+F19*G19</f>
        <v>84831.6</v>
      </c>
    </row>
    <row r="20" spans="2:8" ht="38.25">
      <c r="B20" s="242" t="s">
        <v>133</v>
      </c>
      <c r="C20" s="243" t="s">
        <v>106</v>
      </c>
      <c r="D20" s="244" t="s">
        <v>134</v>
      </c>
      <c r="E20" s="259" t="s">
        <v>135</v>
      </c>
      <c r="F20" s="256">
        <f>'[115]3,4 '!F18</f>
        <v>3424.1220000000003</v>
      </c>
      <c r="G20" s="248">
        <v>1582</v>
      </c>
      <c r="H20" s="247">
        <f>+F20*G20</f>
        <v>5416961.0040000007</v>
      </c>
    </row>
    <row r="21" spans="2:8">
      <c r="B21" s="260" t="s">
        <v>136</v>
      </c>
      <c r="C21" s="243" t="s">
        <v>106</v>
      </c>
      <c r="D21" s="244" t="s">
        <v>137</v>
      </c>
      <c r="E21" s="245" t="s">
        <v>130</v>
      </c>
      <c r="F21" s="246">
        <f>'[115]3,5 '!F18</f>
        <v>24.387500000000003</v>
      </c>
      <c r="G21" s="248">
        <v>63881</v>
      </c>
      <c r="H21" s="247">
        <f t="shared" ref="H21:H54" si="1">+F21*G21</f>
        <v>1557897.8875000002</v>
      </c>
    </row>
    <row r="22" spans="2:8" ht="25.5">
      <c r="B22" s="242" t="s">
        <v>138</v>
      </c>
      <c r="C22" s="243" t="s">
        <v>106</v>
      </c>
      <c r="D22" s="244" t="s">
        <v>139</v>
      </c>
      <c r="E22" s="245" t="s">
        <v>130</v>
      </c>
      <c r="F22" s="246">
        <f>'[115]3,6 '!F18</f>
        <v>121.9375</v>
      </c>
      <c r="G22" s="248">
        <v>100106</v>
      </c>
      <c r="H22" s="247">
        <f t="shared" si="1"/>
        <v>12206675.375</v>
      </c>
    </row>
    <row r="23" spans="2:8" ht="25.5">
      <c r="B23" s="242" t="s">
        <v>140</v>
      </c>
      <c r="C23" s="243" t="s">
        <v>102</v>
      </c>
      <c r="D23" s="244" t="s">
        <v>141</v>
      </c>
      <c r="E23" s="245" t="s">
        <v>127</v>
      </c>
      <c r="F23" s="246">
        <f>'[115]3,7 '!D18</f>
        <v>533.85</v>
      </c>
      <c r="G23" s="248">
        <v>12807</v>
      </c>
      <c r="H23" s="247">
        <f t="shared" si="1"/>
        <v>6837016.9500000002</v>
      </c>
    </row>
    <row r="24" spans="2:8" ht="25.5">
      <c r="B24" s="242" t="s">
        <v>142</v>
      </c>
      <c r="C24" s="243" t="s">
        <v>102</v>
      </c>
      <c r="D24" s="244" t="s">
        <v>143</v>
      </c>
      <c r="E24" s="245" t="s">
        <v>127</v>
      </c>
      <c r="F24" s="246">
        <f>'[115]3,8 '!D18</f>
        <v>12</v>
      </c>
      <c r="G24" s="248">
        <v>14409</v>
      </c>
      <c r="H24" s="247">
        <f>+F24*G24</f>
        <v>172908</v>
      </c>
    </row>
    <row r="25" spans="2:8" ht="25.5">
      <c r="B25" s="242" t="s">
        <v>144</v>
      </c>
      <c r="C25" s="243" t="s">
        <v>102</v>
      </c>
      <c r="D25" s="244" t="s">
        <v>145</v>
      </c>
      <c r="E25" s="245" t="s">
        <v>127</v>
      </c>
      <c r="F25" s="246">
        <f>'[115]3,9 '!D18</f>
        <v>42</v>
      </c>
      <c r="G25" s="248">
        <v>15370</v>
      </c>
      <c r="H25" s="247">
        <f t="shared" si="1"/>
        <v>645540</v>
      </c>
    </row>
    <row r="26" spans="2:8" ht="25.5">
      <c r="B26" s="242" t="s">
        <v>146</v>
      </c>
      <c r="C26" s="243" t="s">
        <v>102</v>
      </c>
      <c r="D26" s="244" t="s">
        <v>147</v>
      </c>
      <c r="E26" s="245" t="s">
        <v>92</v>
      </c>
      <c r="F26" s="256">
        <f>'[115]3,10 '!D18</f>
        <v>73</v>
      </c>
      <c r="G26" s="248">
        <v>29092</v>
      </c>
      <c r="H26" s="247">
        <f t="shared" si="1"/>
        <v>2123716</v>
      </c>
    </row>
    <row r="27" spans="2:8" ht="25.5">
      <c r="B27" s="242" t="s">
        <v>148</v>
      </c>
      <c r="C27" s="243" t="s">
        <v>102</v>
      </c>
      <c r="D27" s="244" t="s">
        <v>149</v>
      </c>
      <c r="E27" s="245" t="s">
        <v>92</v>
      </c>
      <c r="F27" s="256">
        <f>'[115]3,11 '!D18</f>
        <v>8</v>
      </c>
      <c r="G27" s="248">
        <v>37795</v>
      </c>
      <c r="H27" s="247">
        <f t="shared" si="1"/>
        <v>302360</v>
      </c>
    </row>
    <row r="28" spans="2:8" ht="25.5">
      <c r="B28" s="242" t="s">
        <v>150</v>
      </c>
      <c r="C28" s="243" t="s">
        <v>102</v>
      </c>
      <c r="D28" s="244" t="s">
        <v>151</v>
      </c>
      <c r="E28" s="245" t="s">
        <v>92</v>
      </c>
      <c r="F28" s="256">
        <f>'[115]3,12 '!D18</f>
        <v>13</v>
      </c>
      <c r="G28" s="248">
        <v>40805</v>
      </c>
      <c r="H28" s="247">
        <f>+F28*G28</f>
        <v>530465</v>
      </c>
    </row>
    <row r="29" spans="2:8" ht="38.25">
      <c r="B29" s="242" t="s">
        <v>152</v>
      </c>
      <c r="C29" s="243" t="s">
        <v>102</v>
      </c>
      <c r="D29" s="244" t="s">
        <v>153</v>
      </c>
      <c r="E29" s="245" t="s">
        <v>92</v>
      </c>
      <c r="F29" s="256">
        <f>'[115]3,13 '!D18</f>
        <v>5</v>
      </c>
      <c r="G29" s="248">
        <v>992983</v>
      </c>
      <c r="H29" s="247">
        <f t="shared" si="1"/>
        <v>4964915</v>
      </c>
    </row>
    <row r="30" spans="2:8" ht="38.25">
      <c r="B30" s="242" t="s">
        <v>154</v>
      </c>
      <c r="C30" s="243" t="s">
        <v>102</v>
      </c>
      <c r="D30" s="244" t="s">
        <v>155</v>
      </c>
      <c r="E30" s="245" t="s">
        <v>92</v>
      </c>
      <c r="F30" s="256">
        <f>'[115]3,14 '!D18</f>
        <v>2</v>
      </c>
      <c r="G30" s="248">
        <v>2210595</v>
      </c>
      <c r="H30" s="247">
        <f>+F30*G30</f>
        <v>4421190</v>
      </c>
    </row>
    <row r="31" spans="2:8" ht="25.5">
      <c r="B31" s="242" t="s">
        <v>156</v>
      </c>
      <c r="C31" s="243" t="s">
        <v>98</v>
      </c>
      <c r="D31" s="244" t="s">
        <v>157</v>
      </c>
      <c r="E31" s="245" t="s">
        <v>127</v>
      </c>
      <c r="F31" s="256">
        <f>'[115]3,15 '!D18</f>
        <v>479.86</v>
      </c>
      <c r="G31" s="248">
        <v>57429</v>
      </c>
      <c r="H31" s="247">
        <f t="shared" si="1"/>
        <v>27557879.940000001</v>
      </c>
    </row>
    <row r="32" spans="2:8" ht="25.5">
      <c r="B32" s="242" t="s">
        <v>158</v>
      </c>
      <c r="C32" s="243" t="s">
        <v>98</v>
      </c>
      <c r="D32" s="244" t="s">
        <v>159</v>
      </c>
      <c r="E32" s="245" t="s">
        <v>127</v>
      </c>
      <c r="F32" s="256">
        <f>'[115]3,16 '!D18</f>
        <v>12</v>
      </c>
      <c r="G32" s="248">
        <v>208878</v>
      </c>
      <c r="H32" s="247">
        <f t="shared" si="1"/>
        <v>2506536</v>
      </c>
    </row>
    <row r="33" spans="2:8" ht="25.5">
      <c r="B33" s="242" t="s">
        <v>160</v>
      </c>
      <c r="C33" s="243" t="s">
        <v>98</v>
      </c>
      <c r="D33" s="244" t="s">
        <v>161</v>
      </c>
      <c r="E33" s="245" t="s">
        <v>127</v>
      </c>
      <c r="F33" s="256">
        <f>'[115]3,17 '!D18</f>
        <v>42</v>
      </c>
      <c r="G33" s="248">
        <v>283380</v>
      </c>
      <c r="H33" s="247">
        <f>+F33*G33</f>
        <v>11901960</v>
      </c>
    </row>
    <row r="34" spans="2:8" ht="25.5">
      <c r="B34" s="242" t="s">
        <v>162</v>
      </c>
      <c r="C34" s="243" t="s">
        <v>98</v>
      </c>
      <c r="D34" s="244" t="s">
        <v>163</v>
      </c>
      <c r="E34" s="245" t="s">
        <v>92</v>
      </c>
      <c r="F34" s="256">
        <f>'[115]3,18 '!D18</f>
        <v>73</v>
      </c>
      <c r="G34" s="248">
        <v>286686</v>
      </c>
      <c r="H34" s="247">
        <f t="shared" si="1"/>
        <v>20928078</v>
      </c>
    </row>
    <row r="35" spans="2:8" ht="25.5">
      <c r="B35" s="242" t="s">
        <v>164</v>
      </c>
      <c r="C35" s="243" t="s">
        <v>98</v>
      </c>
      <c r="D35" s="244" t="s">
        <v>165</v>
      </c>
      <c r="E35" s="245" t="s">
        <v>92</v>
      </c>
      <c r="F35" s="256">
        <f>'[115]3,19 '!D18</f>
        <v>8</v>
      </c>
      <c r="G35" s="248">
        <v>694153</v>
      </c>
      <c r="H35" s="247">
        <f>+F35*G35</f>
        <v>5553224</v>
      </c>
    </row>
    <row r="36" spans="2:8" ht="25.5">
      <c r="B36" s="242" t="s">
        <v>166</v>
      </c>
      <c r="C36" s="243" t="s">
        <v>98</v>
      </c>
      <c r="D36" s="244" t="s">
        <v>167</v>
      </c>
      <c r="E36" s="245" t="s">
        <v>92</v>
      </c>
      <c r="F36" s="256">
        <f>'[115]3,20 '!D18</f>
        <v>13</v>
      </c>
      <c r="G36" s="248">
        <v>1021032</v>
      </c>
      <c r="H36" s="247">
        <f t="shared" si="1"/>
        <v>13273416</v>
      </c>
    </row>
    <row r="37" spans="2:8">
      <c r="B37" s="242" t="s">
        <v>168</v>
      </c>
      <c r="C37" s="243" t="s">
        <v>10</v>
      </c>
      <c r="D37" s="244" t="s">
        <v>169</v>
      </c>
      <c r="E37" s="245" t="s">
        <v>92</v>
      </c>
      <c r="F37" s="256">
        <f>'[115]3,21 '!D18</f>
        <v>46</v>
      </c>
      <c r="G37" s="248">
        <v>229321</v>
      </c>
      <c r="H37" s="247">
        <f t="shared" si="1"/>
        <v>10548766</v>
      </c>
    </row>
    <row r="38" spans="2:8" ht="25.5">
      <c r="B38" s="242" t="s">
        <v>170</v>
      </c>
      <c r="C38" s="243" t="s">
        <v>102</v>
      </c>
      <c r="D38" s="244" t="s">
        <v>171</v>
      </c>
      <c r="E38" s="245" t="s">
        <v>92</v>
      </c>
      <c r="F38" s="246">
        <f>'[115]3,22 '!D18</f>
        <v>46</v>
      </c>
      <c r="G38" s="248">
        <v>488229</v>
      </c>
      <c r="H38" s="247">
        <f t="shared" si="1"/>
        <v>22458534</v>
      </c>
    </row>
    <row r="39" spans="2:8" ht="38.25">
      <c r="B39" s="242" t="s">
        <v>172</v>
      </c>
      <c r="C39" s="243" t="s">
        <v>102</v>
      </c>
      <c r="D39" s="244" t="s">
        <v>173</v>
      </c>
      <c r="E39" s="245" t="s">
        <v>92</v>
      </c>
      <c r="F39" s="246">
        <f>'[115]3,23 '!D18</f>
        <v>8</v>
      </c>
      <c r="G39" s="248">
        <v>1312087</v>
      </c>
      <c r="H39" s="247">
        <f t="shared" si="1"/>
        <v>10496696</v>
      </c>
    </row>
    <row r="40" spans="2:8" ht="38.25">
      <c r="B40" s="242" t="s">
        <v>174</v>
      </c>
      <c r="C40" s="243" t="s">
        <v>102</v>
      </c>
      <c r="D40" s="244" t="s">
        <v>175</v>
      </c>
      <c r="E40" s="245" t="s">
        <v>92</v>
      </c>
      <c r="F40" s="246">
        <f>'[115]3,24 '!D18</f>
        <v>6</v>
      </c>
      <c r="G40" s="248">
        <v>393805</v>
      </c>
      <c r="H40" s="247">
        <f t="shared" si="1"/>
        <v>2362830</v>
      </c>
    </row>
    <row r="41" spans="2:8">
      <c r="B41" s="242" t="s">
        <v>176</v>
      </c>
      <c r="C41" s="243" t="s">
        <v>177</v>
      </c>
      <c r="D41" s="244" t="s">
        <v>178</v>
      </c>
      <c r="E41" s="245" t="s">
        <v>92</v>
      </c>
      <c r="F41" s="256">
        <f>'[115]3,25 '!D18</f>
        <v>20</v>
      </c>
      <c r="G41" s="248">
        <v>186434</v>
      </c>
      <c r="H41" s="247">
        <f t="shared" si="1"/>
        <v>3728680</v>
      </c>
    </row>
    <row r="42" spans="2:8">
      <c r="B42" s="242" t="s">
        <v>179</v>
      </c>
      <c r="C42" s="243" t="s">
        <v>177</v>
      </c>
      <c r="D42" s="244" t="s">
        <v>180</v>
      </c>
      <c r="E42" s="245" t="s">
        <v>92</v>
      </c>
      <c r="F42" s="246">
        <f>'[115]3,26 '!D18</f>
        <v>4</v>
      </c>
      <c r="G42" s="248">
        <v>154700</v>
      </c>
      <c r="H42" s="247">
        <f t="shared" si="1"/>
        <v>618800</v>
      </c>
    </row>
    <row r="43" spans="2:8" ht="38.25">
      <c r="B43" s="242" t="s">
        <v>181</v>
      </c>
      <c r="C43" s="243" t="s">
        <v>102</v>
      </c>
      <c r="D43" s="244" t="s">
        <v>182</v>
      </c>
      <c r="E43" s="245" t="s">
        <v>130</v>
      </c>
      <c r="F43" s="246">
        <f>'[115]3,27'!F18</f>
        <v>2.004</v>
      </c>
      <c r="G43" s="248">
        <v>458480</v>
      </c>
      <c r="H43" s="247">
        <f t="shared" si="1"/>
        <v>918793.92</v>
      </c>
    </row>
    <row r="44" spans="2:8">
      <c r="B44" s="242" t="s">
        <v>183</v>
      </c>
      <c r="C44" s="243" t="s">
        <v>177</v>
      </c>
      <c r="D44" s="244" t="s">
        <v>184</v>
      </c>
      <c r="E44" s="245" t="s">
        <v>92</v>
      </c>
      <c r="F44" s="246">
        <f>'[115]3,28 '!D18</f>
        <v>7</v>
      </c>
      <c r="G44" s="248">
        <v>59500</v>
      </c>
      <c r="H44" s="247">
        <f t="shared" si="1"/>
        <v>416500</v>
      </c>
    </row>
    <row r="45" spans="2:8">
      <c r="B45" s="242" t="s">
        <v>185</v>
      </c>
      <c r="C45" s="243" t="s">
        <v>177</v>
      </c>
      <c r="D45" s="244" t="s">
        <v>186</v>
      </c>
      <c r="E45" s="245" t="s">
        <v>92</v>
      </c>
      <c r="F45" s="246">
        <f>'[115]3,29 '!D18</f>
        <v>2</v>
      </c>
      <c r="G45" s="248">
        <v>35842</v>
      </c>
      <c r="H45" s="247">
        <f t="shared" si="1"/>
        <v>71684</v>
      </c>
    </row>
    <row r="46" spans="2:8">
      <c r="B46" s="242" t="s">
        <v>187</v>
      </c>
      <c r="C46" s="243" t="s">
        <v>177</v>
      </c>
      <c r="D46" s="244" t="s">
        <v>188</v>
      </c>
      <c r="E46" s="245" t="s">
        <v>92</v>
      </c>
      <c r="F46" s="246">
        <f>'[115]3,30 '!D18</f>
        <v>2</v>
      </c>
      <c r="G46" s="248">
        <v>9770</v>
      </c>
      <c r="H46" s="247">
        <f t="shared" si="1"/>
        <v>19540</v>
      </c>
    </row>
    <row r="47" spans="2:8">
      <c r="B47" s="242" t="s">
        <v>189</v>
      </c>
      <c r="C47" s="243" t="s">
        <v>177</v>
      </c>
      <c r="D47" s="244" t="s">
        <v>190</v>
      </c>
      <c r="E47" s="245" t="s">
        <v>92</v>
      </c>
      <c r="F47" s="246">
        <f>'[115]3,31 '!D18</f>
        <v>10</v>
      </c>
      <c r="G47" s="248">
        <v>76474</v>
      </c>
      <c r="H47" s="247">
        <f t="shared" si="1"/>
        <v>764740</v>
      </c>
    </row>
    <row r="48" spans="2:8">
      <c r="B48" s="242" t="s">
        <v>191</v>
      </c>
      <c r="C48" s="243" t="s">
        <v>177</v>
      </c>
      <c r="D48" s="244" t="s">
        <v>192</v>
      </c>
      <c r="E48" s="245" t="s">
        <v>92</v>
      </c>
      <c r="F48" s="246">
        <f>'[115]3,32'!D18</f>
        <v>4</v>
      </c>
      <c r="G48" s="248">
        <v>104178</v>
      </c>
      <c r="H48" s="247">
        <f t="shared" si="1"/>
        <v>416712</v>
      </c>
    </row>
    <row r="49" spans="2:8">
      <c r="B49" s="242" t="s">
        <v>193</v>
      </c>
      <c r="C49" s="243" t="s">
        <v>177</v>
      </c>
      <c r="D49" s="244" t="s">
        <v>194</v>
      </c>
      <c r="E49" s="245" t="s">
        <v>92</v>
      </c>
      <c r="F49" s="246">
        <f>'[115]3,33 '!D18</f>
        <v>2</v>
      </c>
      <c r="G49" s="248">
        <v>172550</v>
      </c>
      <c r="H49" s="247">
        <f t="shared" si="1"/>
        <v>345100</v>
      </c>
    </row>
    <row r="50" spans="2:8">
      <c r="B50" s="242" t="s">
        <v>195</v>
      </c>
      <c r="C50" s="243" t="s">
        <v>98</v>
      </c>
      <c r="D50" s="244" t="s">
        <v>196</v>
      </c>
      <c r="E50" s="245" t="s">
        <v>92</v>
      </c>
      <c r="F50" s="256">
        <f>'[115]3,34 '!D18</f>
        <v>10</v>
      </c>
      <c r="G50" s="248">
        <v>162078</v>
      </c>
      <c r="H50" s="247">
        <f t="shared" si="1"/>
        <v>1620780</v>
      </c>
    </row>
    <row r="51" spans="2:8">
      <c r="B51" s="242" t="s">
        <v>197</v>
      </c>
      <c r="C51" s="243" t="s">
        <v>98</v>
      </c>
      <c r="D51" s="244" t="s">
        <v>198</v>
      </c>
      <c r="E51" s="245" t="s">
        <v>92</v>
      </c>
      <c r="F51" s="256">
        <f>'[115]3,35 '!D18</f>
        <v>40</v>
      </c>
      <c r="G51" s="248">
        <v>5896</v>
      </c>
      <c r="H51" s="247">
        <f t="shared" si="1"/>
        <v>235840</v>
      </c>
    </row>
    <row r="52" spans="2:8">
      <c r="B52" s="242" t="s">
        <v>199</v>
      </c>
      <c r="C52" s="243" t="s">
        <v>98</v>
      </c>
      <c r="D52" s="244" t="s">
        <v>200</v>
      </c>
      <c r="E52" s="245" t="s">
        <v>92</v>
      </c>
      <c r="F52" s="256">
        <f>'[115]3,36 '!D18</f>
        <v>16</v>
      </c>
      <c r="G52" s="248">
        <v>9794</v>
      </c>
      <c r="H52" s="247">
        <f>+F52*G52</f>
        <v>156704</v>
      </c>
    </row>
    <row r="53" spans="2:8">
      <c r="B53" s="242" t="s">
        <v>201</v>
      </c>
      <c r="C53" s="243" t="s">
        <v>98</v>
      </c>
      <c r="D53" s="244" t="s">
        <v>202</v>
      </c>
      <c r="E53" s="245" t="s">
        <v>92</v>
      </c>
      <c r="F53" s="256">
        <f>'[115]3,37 '!D18</f>
        <v>8</v>
      </c>
      <c r="G53" s="248">
        <v>8494</v>
      </c>
      <c r="H53" s="247">
        <f>+F53*G53</f>
        <v>67952</v>
      </c>
    </row>
    <row r="54" spans="2:8">
      <c r="B54" s="242" t="s">
        <v>203</v>
      </c>
      <c r="C54" s="243" t="s">
        <v>98</v>
      </c>
      <c r="D54" s="244" t="s">
        <v>204</v>
      </c>
      <c r="E54" s="245" t="s">
        <v>92</v>
      </c>
      <c r="F54" s="256">
        <f>'[115]3,38 '!D18</f>
        <v>6</v>
      </c>
      <c r="G54" s="248">
        <v>23964</v>
      </c>
      <c r="H54" s="247">
        <f t="shared" si="1"/>
        <v>143784</v>
      </c>
    </row>
    <row r="55" spans="2:8">
      <c r="B55" s="249">
        <v>4</v>
      </c>
      <c r="C55" s="250"/>
      <c r="D55" s="251" t="s">
        <v>205</v>
      </c>
      <c r="E55" s="257"/>
      <c r="F55" s="258"/>
      <c r="G55" s="254"/>
      <c r="H55" s="255"/>
    </row>
    <row r="56" spans="2:8">
      <c r="B56" s="242" t="s">
        <v>206</v>
      </c>
      <c r="C56" s="243" t="s">
        <v>102</v>
      </c>
      <c r="D56" s="244" t="s">
        <v>126</v>
      </c>
      <c r="E56" s="245" t="s">
        <v>127</v>
      </c>
      <c r="F56" s="246">
        <f>'[115]4,1'!D18</f>
        <v>487.75</v>
      </c>
      <c r="G56" s="248">
        <v>12231</v>
      </c>
      <c r="H56" s="247">
        <f>+F56*G56</f>
        <v>5965670.25</v>
      </c>
    </row>
    <row r="57" spans="2:8" ht="38.25">
      <c r="B57" s="242" t="s">
        <v>207</v>
      </c>
      <c r="C57" s="243" t="s">
        <v>106</v>
      </c>
      <c r="D57" s="244" t="s">
        <v>129</v>
      </c>
      <c r="E57" s="245" t="s">
        <v>130</v>
      </c>
      <c r="F57" s="246">
        <f>'[115]4,2'!F18</f>
        <v>27.9</v>
      </c>
      <c r="G57" s="248">
        <v>61761</v>
      </c>
      <c r="H57" s="247">
        <f>+F57*G57</f>
        <v>1723131.9</v>
      </c>
    </row>
    <row r="58" spans="2:8" ht="38.25">
      <c r="B58" s="242" t="s">
        <v>208</v>
      </c>
      <c r="C58" s="243" t="s">
        <v>106</v>
      </c>
      <c r="D58" s="244" t="s">
        <v>134</v>
      </c>
      <c r="E58" s="259" t="s">
        <v>135</v>
      </c>
      <c r="F58" s="246">
        <f>'[115]4,3'!F18</f>
        <v>652.8599999999999</v>
      </c>
      <c r="G58" s="248">
        <v>1582</v>
      </c>
      <c r="H58" s="247">
        <f>+F58*G58</f>
        <v>1032824.5199999998</v>
      </c>
    </row>
    <row r="59" spans="2:8">
      <c r="B59" s="261" t="s">
        <v>209</v>
      </c>
      <c r="C59" s="243" t="s">
        <v>106</v>
      </c>
      <c r="D59" s="262" t="s">
        <v>210</v>
      </c>
      <c r="E59" s="263" t="s">
        <v>92</v>
      </c>
      <c r="F59" s="264">
        <f>'[115]4,4'!D18</f>
        <v>46</v>
      </c>
      <c r="G59" s="265">
        <v>409857</v>
      </c>
      <c r="H59" s="247">
        <f t="shared" ref="H59:H64" si="2">+F59*G59</f>
        <v>18853422</v>
      </c>
    </row>
    <row r="60" spans="2:8">
      <c r="B60" s="242" t="s">
        <v>211</v>
      </c>
      <c r="C60" s="243" t="s">
        <v>106</v>
      </c>
      <c r="D60" s="244" t="s">
        <v>212</v>
      </c>
      <c r="E60" s="245" t="s">
        <v>127</v>
      </c>
      <c r="F60" s="256">
        <f>'[115]4,5'!D18</f>
        <v>93</v>
      </c>
      <c r="G60" s="248">
        <v>61026</v>
      </c>
      <c r="H60" s="247">
        <f t="shared" si="2"/>
        <v>5675418</v>
      </c>
    </row>
    <row r="61" spans="2:8">
      <c r="B61" s="242" t="s">
        <v>213</v>
      </c>
      <c r="C61" s="243" t="s">
        <v>106</v>
      </c>
      <c r="D61" s="244" t="s">
        <v>137</v>
      </c>
      <c r="E61" s="245" t="s">
        <v>130</v>
      </c>
      <c r="F61" s="246">
        <f>'[115]4,6'!F18</f>
        <v>4.6500000000000004</v>
      </c>
      <c r="G61" s="248">
        <v>63881</v>
      </c>
      <c r="H61" s="247">
        <f t="shared" si="2"/>
        <v>297046.65000000002</v>
      </c>
    </row>
    <row r="62" spans="2:8" ht="25.5">
      <c r="B62" s="242" t="s">
        <v>214</v>
      </c>
      <c r="C62" s="243" t="s">
        <v>106</v>
      </c>
      <c r="D62" s="244" t="s">
        <v>139</v>
      </c>
      <c r="E62" s="245" t="s">
        <v>130</v>
      </c>
      <c r="F62" s="246">
        <f>'[115]4,7'!F18</f>
        <v>26.25</v>
      </c>
      <c r="G62" s="266">
        <v>100106</v>
      </c>
      <c r="H62" s="247">
        <f t="shared" si="2"/>
        <v>2627782.5</v>
      </c>
    </row>
    <row r="63" spans="2:8" ht="25.5">
      <c r="B63" s="242" t="s">
        <v>215</v>
      </c>
      <c r="C63" s="243" t="s">
        <v>102</v>
      </c>
      <c r="D63" s="244" t="s">
        <v>216</v>
      </c>
      <c r="E63" s="245" t="s">
        <v>92</v>
      </c>
      <c r="F63" s="246">
        <f>'[115]4,8'!D18</f>
        <v>46</v>
      </c>
      <c r="G63" s="248">
        <v>269482</v>
      </c>
      <c r="H63" s="247">
        <f t="shared" si="2"/>
        <v>12396172</v>
      </c>
    </row>
    <row r="64" spans="2:8" ht="38.25">
      <c r="B64" s="242" t="s">
        <v>217</v>
      </c>
      <c r="C64" s="243" t="s">
        <v>102</v>
      </c>
      <c r="D64" s="244" t="s">
        <v>218</v>
      </c>
      <c r="E64" s="245" t="s">
        <v>92</v>
      </c>
      <c r="F64" s="246">
        <f>'[115]4,9 '!D18</f>
        <v>26</v>
      </c>
      <c r="G64" s="248">
        <v>3131467</v>
      </c>
      <c r="H64" s="247">
        <f t="shared" si="2"/>
        <v>81418142</v>
      </c>
    </row>
    <row r="65" spans="2:8">
      <c r="B65" s="249">
        <v>5</v>
      </c>
      <c r="C65" s="250"/>
      <c r="D65" s="251" t="s">
        <v>219</v>
      </c>
      <c r="E65" s="257"/>
      <c r="F65" s="258"/>
      <c r="G65" s="254"/>
      <c r="H65" s="267"/>
    </row>
    <row r="66" spans="2:8">
      <c r="B66" s="242" t="s">
        <v>220</v>
      </c>
      <c r="C66" s="243" t="s">
        <v>177</v>
      </c>
      <c r="D66" s="244" t="s">
        <v>221</v>
      </c>
      <c r="E66" s="245" t="s">
        <v>92</v>
      </c>
      <c r="F66" s="246">
        <f>'[115]5,1 '!D18</f>
        <v>11</v>
      </c>
      <c r="G66" s="248">
        <v>282482</v>
      </c>
      <c r="H66" s="247">
        <f>+F66*G66</f>
        <v>3107302</v>
      </c>
    </row>
    <row r="67" spans="2:8">
      <c r="B67" s="242" t="s">
        <v>222</v>
      </c>
      <c r="C67" s="243" t="s">
        <v>106</v>
      </c>
      <c r="D67" s="244" t="s">
        <v>223</v>
      </c>
      <c r="E67" s="245" t="s">
        <v>92</v>
      </c>
      <c r="F67" s="246">
        <v>11</v>
      </c>
      <c r="G67" s="248">
        <v>553878</v>
      </c>
      <c r="H67" s="247">
        <f>+F67*G67</f>
        <v>6092658</v>
      </c>
    </row>
    <row r="68" spans="2:8">
      <c r="B68" s="242" t="s">
        <v>224</v>
      </c>
      <c r="C68" s="243" t="s">
        <v>106</v>
      </c>
      <c r="D68" s="244" t="s">
        <v>225</v>
      </c>
      <c r="E68" s="245" t="s">
        <v>127</v>
      </c>
      <c r="F68" s="246">
        <f>'[115]5,3'!D18</f>
        <v>487.75</v>
      </c>
      <c r="G68" s="248">
        <v>146737</v>
      </c>
      <c r="H68" s="247">
        <f>+F68*G68</f>
        <v>71570971.75</v>
      </c>
    </row>
    <row r="69" spans="2:8">
      <c r="B69" s="249">
        <v>6</v>
      </c>
      <c r="C69" s="250"/>
      <c r="D69" s="252" t="s">
        <v>226</v>
      </c>
      <c r="E69" s="257"/>
      <c r="F69" s="258"/>
      <c r="G69" s="254"/>
      <c r="H69" s="267"/>
    </row>
    <row r="70" spans="2:8" ht="25.5">
      <c r="B70" s="242" t="s">
        <v>227</v>
      </c>
      <c r="C70" s="243" t="s">
        <v>106</v>
      </c>
      <c r="D70" s="244" t="s">
        <v>228</v>
      </c>
      <c r="E70" s="245" t="s">
        <v>104</v>
      </c>
      <c r="F70" s="256">
        <f>'[115]6,1'!G28</f>
        <v>1910.1179850000003</v>
      </c>
      <c r="G70" s="248">
        <v>12345</v>
      </c>
      <c r="H70" s="247">
        <f>+F70*G70</f>
        <v>23580406.524825003</v>
      </c>
    </row>
    <row r="71" spans="2:8" ht="38.25">
      <c r="B71" s="242" t="s">
        <v>229</v>
      </c>
      <c r="C71" s="243" t="s">
        <v>106</v>
      </c>
      <c r="D71" s="244" t="s">
        <v>230</v>
      </c>
      <c r="E71" s="245" t="s">
        <v>130</v>
      </c>
      <c r="F71" s="256">
        <f>'[115]6,2'!G30</f>
        <v>764.04719400000022</v>
      </c>
      <c r="G71" s="248">
        <v>61761</v>
      </c>
      <c r="H71" s="247">
        <f t="shared" ref="H71:H91" si="3">+F71*G71</f>
        <v>47188318.748634011</v>
      </c>
    </row>
    <row r="72" spans="2:8" ht="38.25">
      <c r="B72" s="268" t="s">
        <v>231</v>
      </c>
      <c r="C72" s="243" t="s">
        <v>106</v>
      </c>
      <c r="D72" s="244" t="s">
        <v>232</v>
      </c>
      <c r="E72" s="245" t="s">
        <v>130</v>
      </c>
      <c r="F72" s="256">
        <f>'[115]6,3 '!F18</f>
        <v>59.592000000000006</v>
      </c>
      <c r="G72" s="248">
        <v>71087</v>
      </c>
      <c r="H72" s="247">
        <f t="shared" si="3"/>
        <v>4236216.5040000007</v>
      </c>
    </row>
    <row r="73" spans="2:8" ht="25.5">
      <c r="B73" s="261" t="s">
        <v>233</v>
      </c>
      <c r="C73" s="243" t="s">
        <v>102</v>
      </c>
      <c r="D73" s="244" t="s">
        <v>234</v>
      </c>
      <c r="E73" s="245" t="s">
        <v>130</v>
      </c>
      <c r="F73" s="256">
        <f>32.16+18.53</f>
        <v>50.69</v>
      </c>
      <c r="G73" s="248">
        <v>84861</v>
      </c>
      <c r="H73" s="247">
        <f>+F73*G73</f>
        <v>4301604.09</v>
      </c>
    </row>
    <row r="74" spans="2:8" ht="38.25">
      <c r="B74" s="242" t="s">
        <v>235</v>
      </c>
      <c r="C74" s="243" t="s">
        <v>106</v>
      </c>
      <c r="D74" s="244" t="s">
        <v>134</v>
      </c>
      <c r="E74" s="259" t="s">
        <v>135</v>
      </c>
      <c r="F74" s="256">
        <f>'[115]6,5 '!F22</f>
        <v>33182.808926085003</v>
      </c>
      <c r="G74" s="248">
        <v>1582</v>
      </c>
      <c r="H74" s="247">
        <f>+F74*G74</f>
        <v>52495203.721066475</v>
      </c>
    </row>
    <row r="75" spans="2:8">
      <c r="B75" s="242" t="s">
        <v>236</v>
      </c>
      <c r="C75" s="243" t="s">
        <v>106</v>
      </c>
      <c r="D75" s="244" t="s">
        <v>237</v>
      </c>
      <c r="E75" s="245" t="s">
        <v>127</v>
      </c>
      <c r="F75" s="256">
        <f>'[115]6,6 '!D19</f>
        <v>744.85</v>
      </c>
      <c r="G75" s="248">
        <v>114371</v>
      </c>
      <c r="H75" s="247">
        <f t="shared" si="3"/>
        <v>85189239.350000009</v>
      </c>
    </row>
    <row r="76" spans="2:8">
      <c r="B76" s="242" t="s">
        <v>238</v>
      </c>
      <c r="C76" s="243" t="s">
        <v>106</v>
      </c>
      <c r="D76" s="244" t="s">
        <v>239</v>
      </c>
      <c r="E76" s="245" t="s">
        <v>127</v>
      </c>
      <c r="F76" s="256">
        <f>'[115]6,7'!D19</f>
        <v>744.85</v>
      </c>
      <c r="G76" s="248">
        <v>81100</v>
      </c>
      <c r="H76" s="247">
        <f t="shared" si="3"/>
        <v>60407335</v>
      </c>
    </row>
    <row r="77" spans="2:8" ht="25.5">
      <c r="B77" s="242" t="s">
        <v>240</v>
      </c>
      <c r="C77" s="243" t="s">
        <v>106</v>
      </c>
      <c r="D77" s="244" t="s">
        <v>241</v>
      </c>
      <c r="E77" s="245" t="s">
        <v>130</v>
      </c>
      <c r="F77" s="256">
        <f>'[115]6,8 '!F19</f>
        <v>13.665000000000003</v>
      </c>
      <c r="G77" s="248">
        <v>326621</v>
      </c>
      <c r="H77" s="247">
        <f t="shared" si="3"/>
        <v>4463275.9650000008</v>
      </c>
    </row>
    <row r="78" spans="2:8" ht="25.5">
      <c r="B78" s="242" t="s">
        <v>242</v>
      </c>
      <c r="C78" s="243" t="s">
        <v>106</v>
      </c>
      <c r="D78" s="244" t="s">
        <v>139</v>
      </c>
      <c r="E78" s="245" t="s">
        <v>130</v>
      </c>
      <c r="F78" s="269">
        <f>'[115]6,9'!F18</f>
        <v>232.99679999999998</v>
      </c>
      <c r="G78" s="248">
        <v>100106</v>
      </c>
      <c r="H78" s="247">
        <f t="shared" si="3"/>
        <v>23324377.660799999</v>
      </c>
    </row>
    <row r="79" spans="2:8">
      <c r="B79" s="242" t="s">
        <v>243</v>
      </c>
      <c r="C79" s="243" t="s">
        <v>106</v>
      </c>
      <c r="D79" s="244" t="s">
        <v>244</v>
      </c>
      <c r="E79" s="245" t="s">
        <v>130</v>
      </c>
      <c r="F79" s="270">
        <f>'[115]6,10'!F18</f>
        <v>388.39600000000002</v>
      </c>
      <c r="G79" s="248">
        <v>130854</v>
      </c>
      <c r="H79" s="247">
        <f t="shared" si="3"/>
        <v>50823170.184</v>
      </c>
    </row>
    <row r="80" spans="2:8">
      <c r="B80" s="242" t="s">
        <v>245</v>
      </c>
      <c r="C80" s="243" t="s">
        <v>98</v>
      </c>
      <c r="D80" s="244" t="s">
        <v>246</v>
      </c>
      <c r="E80" s="245" t="s">
        <v>104</v>
      </c>
      <c r="F80" s="271">
        <f>'[115]6,11'!F44</f>
        <v>1385.2279518750006</v>
      </c>
      <c r="G80" s="248">
        <v>140831</v>
      </c>
      <c r="H80" s="247">
        <f t="shared" si="3"/>
        <v>195083037.69050822</v>
      </c>
    </row>
    <row r="81" spans="2:8">
      <c r="B81" s="242" t="s">
        <v>247</v>
      </c>
      <c r="C81" s="243" t="s">
        <v>106</v>
      </c>
      <c r="D81" s="244" t="s">
        <v>248</v>
      </c>
      <c r="E81" s="245" t="s">
        <v>104</v>
      </c>
      <c r="F81" s="256">
        <f>'[115]6,12'!E16</f>
        <v>22.956000000000003</v>
      </c>
      <c r="G81" s="248">
        <v>76875</v>
      </c>
      <c r="H81" s="247">
        <f t="shared" si="3"/>
        <v>1764742.5000000002</v>
      </c>
    </row>
    <row r="82" spans="2:8">
      <c r="B82" s="268" t="s">
        <v>249</v>
      </c>
      <c r="C82" s="243" t="s">
        <v>106</v>
      </c>
      <c r="D82" s="244" t="s">
        <v>250</v>
      </c>
      <c r="E82" s="263" t="s">
        <v>104</v>
      </c>
      <c r="F82" s="264">
        <f>'[115]6,13'!E16</f>
        <v>123.82000000000001</v>
      </c>
      <c r="G82" s="265">
        <v>108927</v>
      </c>
      <c r="H82" s="247">
        <f t="shared" si="3"/>
        <v>13487341.140000001</v>
      </c>
    </row>
    <row r="83" spans="2:8" ht="25.5">
      <c r="B83" s="268" t="s">
        <v>251</v>
      </c>
      <c r="C83" s="243" t="s">
        <v>106</v>
      </c>
      <c r="D83" s="244" t="s">
        <v>252</v>
      </c>
      <c r="E83" s="263" t="s">
        <v>127</v>
      </c>
      <c r="F83" s="264">
        <f>'[115]6,14 '!G19</f>
        <v>626.70240000000001</v>
      </c>
      <c r="G83" s="265">
        <v>24744</v>
      </c>
      <c r="H83" s="247">
        <f t="shared" si="3"/>
        <v>15507124.1856</v>
      </c>
    </row>
    <row r="84" spans="2:8">
      <c r="B84" s="268" t="s">
        <v>253</v>
      </c>
      <c r="C84" s="243" t="s">
        <v>106</v>
      </c>
      <c r="D84" s="244" t="s">
        <v>254</v>
      </c>
      <c r="E84" s="263" t="s">
        <v>255</v>
      </c>
      <c r="F84" s="264">
        <f>'[115]6,15'!E30</f>
        <v>1971.7600000000002</v>
      </c>
      <c r="G84" s="265">
        <v>7098</v>
      </c>
      <c r="H84" s="247">
        <f t="shared" si="3"/>
        <v>13995552.480000002</v>
      </c>
    </row>
    <row r="85" spans="2:8">
      <c r="B85" s="242" t="s">
        <v>256</v>
      </c>
      <c r="C85" s="243" t="s">
        <v>106</v>
      </c>
      <c r="D85" s="244" t="s">
        <v>257</v>
      </c>
      <c r="E85" s="263" t="s">
        <v>104</v>
      </c>
      <c r="F85" s="256">
        <f>'[115]6,16'!E20</f>
        <v>68.355099999999993</v>
      </c>
      <c r="G85" s="248">
        <v>90561</v>
      </c>
      <c r="H85" s="247">
        <f t="shared" si="3"/>
        <v>6190306.211099999</v>
      </c>
    </row>
    <row r="86" spans="2:8">
      <c r="B86" s="268" t="s">
        <v>258</v>
      </c>
      <c r="C86" s="243" t="s">
        <v>106</v>
      </c>
      <c r="D86" s="262" t="s">
        <v>259</v>
      </c>
      <c r="E86" s="263" t="s">
        <v>92</v>
      </c>
      <c r="F86" s="264">
        <f>'[115]6,17'!D18</f>
        <v>13</v>
      </c>
      <c r="G86" s="265">
        <v>997590</v>
      </c>
      <c r="H86" s="247">
        <f t="shared" si="3"/>
        <v>12968670</v>
      </c>
    </row>
    <row r="87" spans="2:8">
      <c r="B87" s="268" t="s">
        <v>260</v>
      </c>
      <c r="C87" s="243" t="s">
        <v>98</v>
      </c>
      <c r="D87" s="262" t="s">
        <v>261</v>
      </c>
      <c r="E87" s="263" t="s">
        <v>92</v>
      </c>
      <c r="F87" s="264">
        <f>'[115]6,18'!D18</f>
        <v>1</v>
      </c>
      <c r="G87" s="265">
        <v>18000000</v>
      </c>
      <c r="H87" s="247">
        <f t="shared" si="3"/>
        <v>18000000</v>
      </c>
    </row>
    <row r="88" spans="2:8">
      <c r="B88" s="242" t="s">
        <v>262</v>
      </c>
      <c r="C88" s="243" t="s">
        <v>106</v>
      </c>
      <c r="D88" s="244" t="s">
        <v>263</v>
      </c>
      <c r="E88" s="245" t="s">
        <v>104</v>
      </c>
      <c r="F88" s="246">
        <f>'[115]6,19 '!E16</f>
        <v>52.918599999999998</v>
      </c>
      <c r="G88" s="248">
        <v>5365</v>
      </c>
      <c r="H88" s="247">
        <f t="shared" si="3"/>
        <v>283908.28899999999</v>
      </c>
    </row>
    <row r="89" spans="2:8">
      <c r="B89" s="242" t="s">
        <v>264</v>
      </c>
      <c r="C89" s="243" t="s">
        <v>106</v>
      </c>
      <c r="D89" s="244" t="s">
        <v>265</v>
      </c>
      <c r="E89" s="245" t="s">
        <v>130</v>
      </c>
      <c r="F89" s="246">
        <f>'[115]6,20'!F16</f>
        <v>5.2918599999999998</v>
      </c>
      <c r="G89" s="248">
        <v>993644</v>
      </c>
      <c r="H89" s="247">
        <f t="shared" si="3"/>
        <v>5258224.9378399998</v>
      </c>
    </row>
    <row r="90" spans="2:8">
      <c r="B90" s="249">
        <v>7</v>
      </c>
      <c r="C90" s="250"/>
      <c r="D90" s="252" t="s">
        <v>266</v>
      </c>
      <c r="E90" s="257"/>
      <c r="F90" s="258"/>
      <c r="G90" s="254"/>
      <c r="H90" s="267"/>
    </row>
    <row r="91" spans="2:8" ht="13.5" thickBot="1">
      <c r="B91" s="268" t="s">
        <v>267</v>
      </c>
      <c r="C91" s="243" t="s">
        <v>106</v>
      </c>
      <c r="D91" s="244" t="s">
        <v>268</v>
      </c>
      <c r="E91" s="263" t="s">
        <v>130</v>
      </c>
      <c r="F91" s="264">
        <f>'[115]7,1 '!G24</f>
        <v>18.963780200000002</v>
      </c>
      <c r="G91" s="265">
        <v>777369</v>
      </c>
      <c r="H91" s="247">
        <f t="shared" si="3"/>
        <v>14741854.850293802</v>
      </c>
    </row>
    <row r="92" spans="2:8">
      <c r="B92" s="272"/>
      <c r="C92" s="273"/>
      <c r="D92" s="274" t="s">
        <v>269</v>
      </c>
      <c r="E92" s="275"/>
      <c r="F92" s="276"/>
      <c r="G92" s="277"/>
      <c r="H92" s="278">
        <f>SUM(H5:H91)</f>
        <v>1142857143.2865794</v>
      </c>
    </row>
    <row r="93" spans="2:8">
      <c r="B93" s="279"/>
      <c r="C93" s="280"/>
      <c r="D93" s="281" t="s">
        <v>70</v>
      </c>
      <c r="E93" s="282">
        <v>0.24</v>
      </c>
      <c r="F93" s="258"/>
      <c r="G93" s="254"/>
      <c r="H93" s="283">
        <f>+H92*E93</f>
        <v>274285714.38877904</v>
      </c>
    </row>
    <row r="94" spans="2:8">
      <c r="B94" s="279"/>
      <c r="C94" s="280"/>
      <c r="D94" s="281" t="s">
        <v>270</v>
      </c>
      <c r="E94" s="282">
        <v>0.01</v>
      </c>
      <c r="F94" s="258"/>
      <c r="G94" s="254"/>
      <c r="H94" s="283">
        <f>+H92*E94</f>
        <v>11428571.432865795</v>
      </c>
    </row>
    <row r="95" spans="2:8">
      <c r="B95" s="279"/>
      <c r="C95" s="280"/>
      <c r="D95" s="281" t="s">
        <v>72</v>
      </c>
      <c r="E95" s="282">
        <v>0.05</v>
      </c>
      <c r="F95" s="258"/>
      <c r="G95" s="284"/>
      <c r="H95" s="283">
        <f>+H92*E95</f>
        <v>57142857.16432897</v>
      </c>
    </row>
    <row r="96" spans="2:8" ht="13.5" thickBot="1">
      <c r="B96" s="285"/>
      <c r="C96" s="286"/>
      <c r="D96" s="287" t="s">
        <v>271</v>
      </c>
      <c r="E96" s="288"/>
      <c r="F96" s="289"/>
      <c r="G96" s="290"/>
      <c r="H96" s="291">
        <f>SUM(H92:H95)</f>
        <v>1485714286.2725532</v>
      </c>
    </row>
  </sheetData>
  <mergeCells count="1">
    <mergeCell ref="B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17C6A-7C38-4FB2-876D-2F5F22BBB0CE}">
  <dimension ref="A1:M63"/>
  <sheetViews>
    <sheetView showGridLines="0" view="pageBreakPreview" zoomScale="87" zoomScaleNormal="100" zoomScaleSheetLayoutView="87" zoomScalePageLayoutView="91" workbookViewId="0">
      <selection activeCell="P19" sqref="P19"/>
    </sheetView>
  </sheetViews>
  <sheetFormatPr baseColWidth="10" defaultColWidth="11.42578125" defaultRowHeight="16.5"/>
  <cols>
    <col min="1" max="2" width="3.42578125" style="1" customWidth="1"/>
    <col min="3" max="3" width="7.85546875" style="1" customWidth="1"/>
    <col min="4" max="4" width="15.42578125" style="1" customWidth="1"/>
    <col min="5" max="5" width="16.140625" style="2" customWidth="1"/>
    <col min="6" max="6" width="17.5703125" style="1" customWidth="1"/>
    <col min="7" max="7" width="73.28515625" style="1" customWidth="1"/>
    <col min="8" max="8" width="8.7109375" style="1" customWidth="1"/>
    <col min="9" max="9" width="18.85546875" style="1" customWidth="1"/>
    <col min="10" max="10" width="23.85546875" style="1" customWidth="1"/>
    <col min="11" max="11" width="30" style="1" customWidth="1"/>
    <col min="12" max="12" width="3.28515625" style="1" customWidth="1"/>
    <col min="13" max="13" width="2.7109375" style="1" customWidth="1"/>
    <col min="14" max="16384" width="11.42578125" style="1"/>
  </cols>
  <sheetData>
    <row r="1" spans="1:13" ht="17.25" thickBot="1">
      <c r="A1" s="5"/>
      <c r="B1" s="5"/>
      <c r="C1" s="5"/>
      <c r="D1" s="5"/>
      <c r="E1" s="6"/>
      <c r="F1" s="5"/>
      <c r="G1" s="5"/>
      <c r="H1" s="5"/>
      <c r="I1" s="5"/>
      <c r="J1" s="5"/>
      <c r="K1" s="5"/>
      <c r="L1" s="5"/>
      <c r="M1" s="5"/>
    </row>
    <row r="2" spans="1:13" ht="17.25" thickTop="1">
      <c r="A2" s="5"/>
      <c r="B2" s="7"/>
      <c r="C2" s="8"/>
      <c r="D2" s="8"/>
      <c r="E2" s="9"/>
      <c r="F2" s="8"/>
      <c r="G2" s="8"/>
      <c r="H2" s="8"/>
      <c r="I2" s="8"/>
      <c r="J2" s="8"/>
      <c r="K2" s="8"/>
      <c r="L2" s="10"/>
      <c r="M2" s="5"/>
    </row>
    <row r="3" spans="1:13" ht="26.25" customHeight="1">
      <c r="A3" s="5"/>
      <c r="B3" s="11"/>
      <c r="C3" s="295" t="s">
        <v>88</v>
      </c>
      <c r="D3" s="295"/>
      <c r="E3" s="295"/>
      <c r="F3" s="295"/>
      <c r="G3" s="5"/>
      <c r="H3" s="5"/>
      <c r="I3" s="5"/>
      <c r="J3" s="5"/>
      <c r="K3" s="5"/>
      <c r="L3" s="12"/>
      <c r="M3" s="5"/>
    </row>
    <row r="4" spans="1:13">
      <c r="A4" s="5"/>
      <c r="B4" s="11"/>
      <c r="C4" s="215" t="s">
        <v>29</v>
      </c>
      <c r="D4" s="216" t="s">
        <v>30</v>
      </c>
      <c r="E4" s="215" t="s">
        <v>31</v>
      </c>
      <c r="F4" s="216">
        <v>3</v>
      </c>
      <c r="G4" s="5"/>
      <c r="H4" s="5"/>
      <c r="I4" s="5"/>
      <c r="J4" s="5"/>
      <c r="K4" s="5"/>
      <c r="L4" s="12"/>
      <c r="M4" s="5"/>
    </row>
    <row r="5" spans="1:13">
      <c r="A5" s="5"/>
      <c r="B5" s="11"/>
      <c r="C5" s="298" t="s">
        <v>0</v>
      </c>
      <c r="D5" s="298"/>
      <c r="E5" s="298"/>
      <c r="F5" s="298"/>
      <c r="G5" s="298"/>
      <c r="H5" s="298"/>
      <c r="I5" s="298"/>
      <c r="J5" s="298"/>
      <c r="K5" s="298"/>
      <c r="L5" s="12"/>
      <c r="M5" s="5"/>
    </row>
    <row r="6" spans="1:13" ht="17.25" thickBot="1">
      <c r="A6" s="5"/>
      <c r="B6" s="11"/>
      <c r="C6" s="299" t="s">
        <v>25</v>
      </c>
      <c r="D6" s="299"/>
      <c r="E6" s="299"/>
      <c r="F6" s="299"/>
      <c r="G6" s="299"/>
      <c r="H6" s="299"/>
      <c r="I6" s="299"/>
      <c r="J6" s="299"/>
      <c r="K6" s="299"/>
      <c r="L6" s="12"/>
      <c r="M6" s="5"/>
    </row>
    <row r="7" spans="1:13" s="27" customFormat="1" ht="16.5" customHeight="1">
      <c r="A7" s="26"/>
      <c r="B7" s="229"/>
      <c r="C7" s="300" t="s">
        <v>89</v>
      </c>
      <c r="D7" s="301"/>
      <c r="E7" s="301"/>
      <c r="F7" s="301"/>
      <c r="G7" s="301"/>
      <c r="H7" s="301"/>
      <c r="I7" s="301"/>
      <c r="J7" s="301"/>
      <c r="K7" s="302"/>
      <c r="L7" s="28"/>
      <c r="M7" s="26"/>
    </row>
    <row r="8" spans="1:13" ht="33.75" customHeight="1" thickBot="1">
      <c r="A8" s="5"/>
      <c r="B8" s="230"/>
      <c r="C8" s="303"/>
      <c r="D8" s="304"/>
      <c r="E8" s="304"/>
      <c r="F8" s="304"/>
      <c r="G8" s="304"/>
      <c r="H8" s="304"/>
      <c r="I8" s="304"/>
      <c r="J8" s="304"/>
      <c r="K8" s="305"/>
      <c r="L8" s="12"/>
      <c r="M8" s="5"/>
    </row>
    <row r="9" spans="1:13" ht="34.5" customHeight="1">
      <c r="A9" s="5"/>
      <c r="B9" s="230"/>
      <c r="C9" s="306" t="s">
        <v>26</v>
      </c>
      <c r="D9" s="307"/>
      <c r="E9" s="307"/>
      <c r="F9" s="307"/>
      <c r="G9" s="307"/>
      <c r="H9" s="307"/>
      <c r="I9" s="307"/>
      <c r="J9" s="307"/>
      <c r="K9" s="308"/>
      <c r="L9" s="12"/>
      <c r="M9" s="5"/>
    </row>
    <row r="10" spans="1:13" ht="30" customHeight="1" thickBot="1">
      <c r="A10" s="5"/>
      <c r="B10" s="230"/>
      <c r="C10" s="309"/>
      <c r="D10" s="309"/>
      <c r="E10" s="309"/>
      <c r="F10" s="309"/>
      <c r="G10" s="309"/>
      <c r="H10" s="309"/>
      <c r="I10" s="309"/>
      <c r="J10" s="309"/>
      <c r="K10" s="310"/>
      <c r="L10" s="12"/>
      <c r="M10" s="5"/>
    </row>
    <row r="11" spans="1:13" ht="30" customHeight="1">
      <c r="A11" s="5"/>
      <c r="B11" s="11"/>
      <c r="C11" s="311" t="s">
        <v>1</v>
      </c>
      <c r="D11" s="313" t="s">
        <v>2</v>
      </c>
      <c r="E11" s="315" t="s">
        <v>3</v>
      </c>
      <c r="F11" s="315"/>
      <c r="G11" s="311" t="s">
        <v>4</v>
      </c>
      <c r="H11" s="313" t="s">
        <v>5</v>
      </c>
      <c r="I11" s="313" t="s">
        <v>6</v>
      </c>
      <c r="J11" s="316" t="s">
        <v>7</v>
      </c>
      <c r="K11" s="318" t="s">
        <v>8</v>
      </c>
      <c r="L11" s="12"/>
      <c r="M11" s="5"/>
    </row>
    <row r="12" spans="1:13" ht="30" customHeight="1" thickBot="1">
      <c r="A12" s="5"/>
      <c r="B12" s="11"/>
      <c r="C12" s="312"/>
      <c r="D12" s="314"/>
      <c r="E12" s="143" t="s">
        <v>9</v>
      </c>
      <c r="F12" s="143" t="s">
        <v>10</v>
      </c>
      <c r="G12" s="312"/>
      <c r="H12" s="314"/>
      <c r="I12" s="314"/>
      <c r="J12" s="317"/>
      <c r="K12" s="319"/>
      <c r="L12" s="12"/>
      <c r="M12" s="5"/>
    </row>
    <row r="13" spans="1:13" ht="30" customHeight="1" thickBot="1">
      <c r="A13" s="5"/>
      <c r="B13" s="11"/>
      <c r="C13" s="144"/>
      <c r="D13" s="145"/>
      <c r="E13" s="145"/>
      <c r="F13" s="145"/>
      <c r="G13" s="145"/>
      <c r="H13" s="145"/>
      <c r="I13" s="145"/>
      <c r="J13" s="145"/>
      <c r="K13" s="146"/>
      <c r="L13" s="12"/>
      <c r="M13" s="5"/>
    </row>
    <row r="14" spans="1:13" ht="30" customHeight="1">
      <c r="A14" s="5"/>
      <c r="B14" s="11"/>
      <c r="C14" s="147"/>
      <c r="D14" s="148"/>
      <c r="E14" s="148"/>
      <c r="F14" s="148"/>
      <c r="G14" s="149"/>
      <c r="H14" s="148"/>
      <c r="I14" s="150"/>
      <c r="J14" s="151"/>
      <c r="K14" s="152"/>
      <c r="L14" s="12"/>
      <c r="M14" s="5"/>
    </row>
    <row r="15" spans="1:13" ht="30" customHeight="1" thickBot="1">
      <c r="A15" s="5"/>
      <c r="B15" s="11"/>
      <c r="C15" s="153" t="s">
        <v>11</v>
      </c>
      <c r="D15" s="154"/>
      <c r="E15" s="154"/>
      <c r="F15" s="154"/>
      <c r="G15" s="155"/>
      <c r="H15" s="154"/>
      <c r="I15" s="150"/>
      <c r="J15" s="156"/>
      <c r="K15" s="157"/>
      <c r="L15" s="12"/>
      <c r="M15" s="5"/>
    </row>
    <row r="16" spans="1:13" ht="30" customHeight="1" thickBot="1">
      <c r="A16" s="5"/>
      <c r="B16" s="11"/>
      <c r="C16" s="144"/>
      <c r="D16" s="145"/>
      <c r="E16" s="145"/>
      <c r="F16" s="145"/>
      <c r="G16" s="145"/>
      <c r="H16" s="145"/>
      <c r="I16" s="145"/>
      <c r="J16" s="145"/>
      <c r="K16" s="146"/>
      <c r="L16" s="12"/>
      <c r="M16" s="5"/>
    </row>
    <row r="17" spans="1:13" ht="30" customHeight="1">
      <c r="A17" s="5"/>
      <c r="B17" s="11"/>
      <c r="C17" s="147"/>
      <c r="D17" s="148"/>
      <c r="E17" s="148"/>
      <c r="F17" s="148"/>
      <c r="G17" s="158"/>
      <c r="H17" s="148"/>
      <c r="I17" s="150"/>
      <c r="J17" s="151"/>
      <c r="K17" s="159"/>
      <c r="L17" s="12"/>
      <c r="M17" s="5"/>
    </row>
    <row r="18" spans="1:13" ht="30" customHeight="1">
      <c r="A18" s="5"/>
      <c r="B18" s="11"/>
      <c r="C18" s="147"/>
      <c r="D18" s="148"/>
      <c r="E18" s="148"/>
      <c r="F18" s="148"/>
      <c r="G18" s="158"/>
      <c r="H18" s="148"/>
      <c r="I18" s="150"/>
      <c r="J18" s="151"/>
      <c r="K18" s="159"/>
      <c r="L18" s="12"/>
      <c r="M18" s="5"/>
    </row>
    <row r="19" spans="1:13" s="5" customFormat="1" ht="30" customHeight="1">
      <c r="B19" s="11"/>
      <c r="C19" s="147"/>
      <c r="D19" s="160"/>
      <c r="E19" s="160"/>
      <c r="F19" s="160"/>
      <c r="G19" s="161"/>
      <c r="H19" s="160"/>
      <c r="I19" s="150"/>
      <c r="J19" s="151"/>
      <c r="K19" s="159"/>
      <c r="L19" s="12"/>
    </row>
    <row r="20" spans="1:13" ht="30" customHeight="1">
      <c r="B20" s="23"/>
      <c r="C20" s="147"/>
      <c r="D20" s="148"/>
      <c r="E20" s="148"/>
      <c r="F20" s="148"/>
      <c r="G20" s="158"/>
      <c r="H20" s="148"/>
      <c r="I20" s="150"/>
      <c r="J20" s="151"/>
      <c r="K20" s="159"/>
      <c r="L20" s="24"/>
    </row>
    <row r="21" spans="1:13" ht="30" customHeight="1" thickBot="1">
      <c r="A21" s="5"/>
      <c r="B21" s="11"/>
      <c r="C21" s="153" t="s">
        <v>11</v>
      </c>
      <c r="D21" s="162"/>
      <c r="E21" s="163"/>
      <c r="F21" s="162"/>
      <c r="G21" s="162"/>
      <c r="H21" s="162"/>
      <c r="I21" s="150"/>
      <c r="J21" s="162"/>
      <c r="K21" s="157"/>
      <c r="L21" s="12"/>
      <c r="M21" s="5"/>
    </row>
    <row r="22" spans="1:13" ht="30" customHeight="1" thickBot="1">
      <c r="A22" s="5"/>
      <c r="B22" s="11"/>
      <c r="C22" s="144"/>
      <c r="D22" s="145"/>
      <c r="E22" s="145"/>
      <c r="F22" s="145"/>
      <c r="G22" s="145"/>
      <c r="H22" s="145"/>
      <c r="I22" s="145"/>
      <c r="J22" s="145"/>
      <c r="K22" s="146"/>
      <c r="L22" s="12"/>
      <c r="M22" s="5"/>
    </row>
    <row r="23" spans="1:13" ht="30" customHeight="1">
      <c r="A23" s="5"/>
      <c r="B23" s="11"/>
      <c r="C23" s="147"/>
      <c r="D23" s="164"/>
      <c r="E23" s="164"/>
      <c r="F23" s="164"/>
      <c r="G23" s="165"/>
      <c r="H23" s="164"/>
      <c r="I23" s="150"/>
      <c r="J23" s="151"/>
      <c r="K23" s="159"/>
      <c r="L23" s="12"/>
      <c r="M23" s="5"/>
    </row>
    <row r="24" spans="1:13" ht="30" customHeight="1">
      <c r="A24" s="5"/>
      <c r="B24" s="11"/>
      <c r="C24" s="147"/>
      <c r="D24" s="166"/>
      <c r="E24" s="166"/>
      <c r="F24" s="166"/>
      <c r="G24" s="165"/>
      <c r="H24" s="164"/>
      <c r="I24" s="150"/>
      <c r="J24" s="151"/>
      <c r="K24" s="159"/>
      <c r="L24" s="12"/>
      <c r="M24" s="5"/>
    </row>
    <row r="25" spans="1:13" ht="30" customHeight="1">
      <c r="A25" s="5"/>
      <c r="B25" s="11"/>
      <c r="C25" s="147"/>
      <c r="D25" s="164"/>
      <c r="E25" s="164"/>
      <c r="F25" s="164"/>
      <c r="G25" s="165"/>
      <c r="H25" s="164"/>
      <c r="I25" s="150"/>
      <c r="J25" s="151"/>
      <c r="K25" s="159"/>
      <c r="L25" s="12"/>
      <c r="M25" s="5"/>
    </row>
    <row r="26" spans="1:13" s="5" customFormat="1" ht="30" customHeight="1">
      <c r="B26" s="11"/>
      <c r="C26" s="147"/>
      <c r="D26" s="160"/>
      <c r="E26" s="160"/>
      <c r="F26" s="160"/>
      <c r="G26" s="167"/>
      <c r="H26" s="160"/>
      <c r="I26" s="150"/>
      <c r="J26" s="151"/>
      <c r="K26" s="159"/>
      <c r="L26" s="12"/>
    </row>
    <row r="27" spans="1:13" ht="30" customHeight="1">
      <c r="A27" s="5"/>
      <c r="B27" s="11"/>
      <c r="C27" s="147"/>
      <c r="D27" s="164"/>
      <c r="E27" s="164"/>
      <c r="F27" s="164"/>
      <c r="G27" s="165"/>
      <c r="H27" s="164"/>
      <c r="I27" s="150"/>
      <c r="J27" s="168"/>
      <c r="K27" s="159"/>
      <c r="L27" s="12"/>
      <c r="M27" s="5"/>
    </row>
    <row r="28" spans="1:13" s="5" customFormat="1" ht="30" customHeight="1">
      <c r="B28" s="11"/>
      <c r="C28" s="169"/>
      <c r="D28" s="160"/>
      <c r="E28" s="160"/>
      <c r="F28" s="160"/>
      <c r="G28" s="167"/>
      <c r="H28" s="160"/>
      <c r="I28" s="150"/>
      <c r="J28" s="168"/>
      <c r="K28" s="159"/>
      <c r="L28" s="12"/>
    </row>
    <row r="29" spans="1:13" ht="30" customHeight="1">
      <c r="A29" s="5"/>
      <c r="B29" s="11"/>
      <c r="C29" s="147"/>
      <c r="D29" s="164"/>
      <c r="E29" s="148"/>
      <c r="F29" s="164"/>
      <c r="G29" s="165"/>
      <c r="H29" s="164"/>
      <c r="I29" s="150"/>
      <c r="J29" s="151"/>
      <c r="K29" s="159"/>
      <c r="L29" s="12"/>
      <c r="M29" s="5"/>
    </row>
    <row r="30" spans="1:13" ht="30" customHeight="1">
      <c r="A30" s="5"/>
      <c r="B30" s="11"/>
      <c r="C30" s="147"/>
      <c r="D30" s="164"/>
      <c r="E30" s="164"/>
      <c r="F30" s="164"/>
      <c r="G30" s="165"/>
      <c r="H30" s="170"/>
      <c r="I30" s="150"/>
      <c r="J30" s="151"/>
      <c r="K30" s="159"/>
      <c r="L30" s="12"/>
      <c r="M30" s="5"/>
    </row>
    <row r="31" spans="1:13" ht="30" customHeight="1" thickBot="1">
      <c r="A31" s="5"/>
      <c r="B31" s="11"/>
      <c r="C31" s="171" t="s">
        <v>11</v>
      </c>
      <c r="D31" s="172"/>
      <c r="E31" s="172"/>
      <c r="F31" s="172"/>
      <c r="G31" s="173"/>
      <c r="H31" s="172"/>
      <c r="I31" s="150"/>
      <c r="J31" s="174"/>
      <c r="K31" s="175"/>
      <c r="L31" s="12"/>
      <c r="M31" s="5"/>
    </row>
    <row r="32" spans="1:13" ht="30" customHeight="1" thickBot="1">
      <c r="A32" s="5"/>
      <c r="B32" s="11"/>
      <c r="C32" s="144"/>
      <c r="D32" s="145"/>
      <c r="E32" s="145"/>
      <c r="F32" s="145"/>
      <c r="G32" s="145"/>
      <c r="H32" s="145"/>
      <c r="I32" s="145"/>
      <c r="J32" s="145"/>
      <c r="K32" s="146"/>
      <c r="L32" s="12"/>
      <c r="M32" s="5"/>
    </row>
    <row r="33" spans="1:13" ht="30" customHeight="1">
      <c r="A33" s="5"/>
      <c r="B33" s="11"/>
      <c r="C33" s="147"/>
      <c r="D33" s="164"/>
      <c r="E33" s="164"/>
      <c r="F33" s="164"/>
      <c r="G33" s="165"/>
      <c r="H33" s="164"/>
      <c r="I33" s="150"/>
      <c r="J33" s="151"/>
      <c r="K33" s="159"/>
      <c r="L33" s="12"/>
      <c r="M33" s="5"/>
    </row>
    <row r="34" spans="1:13" ht="30" customHeight="1">
      <c r="A34" s="5"/>
      <c r="B34" s="11"/>
      <c r="C34" s="147"/>
      <c r="D34" s="164"/>
      <c r="E34" s="164"/>
      <c r="F34" s="164"/>
      <c r="G34" s="165"/>
      <c r="H34" s="164"/>
      <c r="I34" s="150"/>
      <c r="J34" s="151"/>
      <c r="K34" s="159"/>
      <c r="L34" s="12"/>
      <c r="M34" s="5"/>
    </row>
    <row r="35" spans="1:13" ht="30" customHeight="1">
      <c r="A35" s="5"/>
      <c r="B35" s="11"/>
      <c r="C35" s="176"/>
      <c r="D35" s="164"/>
      <c r="E35" s="164"/>
      <c r="F35" s="164"/>
      <c r="G35" s="165"/>
      <c r="H35" s="164"/>
      <c r="I35" s="150"/>
      <c r="J35" s="151"/>
      <c r="K35" s="159"/>
      <c r="L35" s="12"/>
      <c r="M35" s="5"/>
    </row>
    <row r="36" spans="1:13" ht="30" customHeight="1" thickBot="1">
      <c r="A36" s="5"/>
      <c r="B36" s="11"/>
      <c r="C36" s="153" t="s">
        <v>11</v>
      </c>
      <c r="D36" s="177"/>
      <c r="E36" s="177"/>
      <c r="F36" s="177"/>
      <c r="G36" s="178"/>
      <c r="H36" s="179"/>
      <c r="I36" s="150"/>
      <c r="J36" s="156"/>
      <c r="K36" s="157"/>
      <c r="L36" s="12"/>
      <c r="M36" s="5"/>
    </row>
    <row r="37" spans="1:13" ht="30" customHeight="1" thickBot="1">
      <c r="A37" s="5"/>
      <c r="B37" s="11"/>
      <c r="C37" s="144"/>
      <c r="D37" s="145"/>
      <c r="E37" s="145"/>
      <c r="F37" s="145"/>
      <c r="G37" s="145"/>
      <c r="H37" s="145"/>
      <c r="I37" s="145"/>
      <c r="J37" s="145"/>
      <c r="K37" s="146"/>
      <c r="L37" s="12"/>
      <c r="M37" s="5"/>
    </row>
    <row r="38" spans="1:13" ht="30" customHeight="1">
      <c r="A38" s="5"/>
      <c r="B38" s="11"/>
      <c r="C38" s="147"/>
      <c r="D38" s="164"/>
      <c r="E38" s="164"/>
      <c r="F38" s="164"/>
      <c r="G38" s="165"/>
      <c r="H38" s="164"/>
      <c r="I38" s="150"/>
      <c r="J38" s="151"/>
      <c r="K38" s="159"/>
      <c r="L38" s="12"/>
      <c r="M38" s="5"/>
    </row>
    <row r="39" spans="1:13" ht="30" customHeight="1" thickBot="1">
      <c r="A39" s="5"/>
      <c r="B39" s="11"/>
      <c r="C39" s="153" t="s">
        <v>11</v>
      </c>
      <c r="D39" s="177"/>
      <c r="E39" s="177"/>
      <c r="F39" s="177"/>
      <c r="G39" s="180"/>
      <c r="H39" s="179"/>
      <c r="I39" s="150"/>
      <c r="J39" s="156"/>
      <c r="K39" s="157"/>
      <c r="L39" s="12"/>
      <c r="M39" s="5"/>
    </row>
    <row r="40" spans="1:13" s="3" customFormat="1" ht="30" customHeight="1" thickBot="1">
      <c r="A40" s="13"/>
      <c r="B40" s="14"/>
      <c r="C40" s="320" t="s">
        <v>12</v>
      </c>
      <c r="D40" s="321"/>
      <c r="E40" s="321"/>
      <c r="F40" s="321"/>
      <c r="G40" s="321"/>
      <c r="H40" s="321"/>
      <c r="I40" s="321"/>
      <c r="J40" s="322"/>
      <c r="K40" s="181"/>
      <c r="L40" s="15"/>
      <c r="M40" s="13"/>
    </row>
    <row r="41" spans="1:13" s="3" customFormat="1" thickBot="1">
      <c r="A41" s="13"/>
      <c r="B41" s="14"/>
      <c r="C41" s="182"/>
      <c r="D41" s="182"/>
      <c r="E41" s="182"/>
      <c r="F41" s="182"/>
      <c r="G41" s="182"/>
      <c r="H41" s="182"/>
      <c r="I41" s="182"/>
      <c r="J41" s="182"/>
      <c r="K41" s="183"/>
      <c r="L41" s="15"/>
      <c r="M41" s="13"/>
    </row>
    <row r="42" spans="1:13" s="3" customFormat="1" ht="30" customHeight="1">
      <c r="A42" s="13"/>
      <c r="B42" s="14"/>
      <c r="C42" s="184"/>
      <c r="D42" s="185"/>
      <c r="E42" s="184"/>
      <c r="F42" s="184"/>
      <c r="G42" s="323"/>
      <c r="H42" s="324"/>
      <c r="I42" s="325"/>
      <c r="J42" s="186"/>
      <c r="K42" s="187"/>
      <c r="L42" s="15"/>
      <c r="M42" s="13"/>
    </row>
    <row r="43" spans="1:13" s="3" customFormat="1" ht="30" customHeight="1">
      <c r="A43" s="13"/>
      <c r="B43" s="14"/>
      <c r="C43" s="184"/>
      <c r="D43" s="185"/>
      <c r="E43" s="184"/>
      <c r="F43" s="184"/>
      <c r="G43" s="188"/>
      <c r="H43" s="189"/>
      <c r="I43" s="190"/>
      <c r="J43" s="191"/>
      <c r="K43" s="192"/>
      <c r="L43" s="15"/>
      <c r="M43" s="13"/>
    </row>
    <row r="44" spans="1:13" s="3" customFormat="1" ht="30" customHeight="1">
      <c r="A44" s="13"/>
      <c r="B44" s="14"/>
      <c r="C44" s="184"/>
      <c r="D44" s="193"/>
      <c r="E44" s="193"/>
      <c r="F44" s="193"/>
      <c r="G44" s="188"/>
      <c r="H44" s="194"/>
      <c r="I44" s="195"/>
      <c r="J44" s="196"/>
      <c r="K44" s="192"/>
      <c r="L44" s="15"/>
      <c r="M44" s="13"/>
    </row>
    <row r="45" spans="1:13" s="3" customFormat="1" ht="30" customHeight="1">
      <c r="A45" s="13"/>
      <c r="B45" s="14"/>
      <c r="C45" s="184"/>
      <c r="D45" s="193"/>
      <c r="E45" s="193"/>
      <c r="F45" s="193"/>
      <c r="G45" s="197" t="s">
        <v>13</v>
      </c>
      <c r="H45" s="194"/>
      <c r="I45" s="195"/>
      <c r="J45" s="196"/>
      <c r="K45" s="198"/>
      <c r="L45" s="15"/>
      <c r="M45" s="13"/>
    </row>
    <row r="46" spans="1:13" s="3" customFormat="1" ht="30" customHeight="1">
      <c r="A46" s="13"/>
      <c r="B46" s="14"/>
      <c r="C46" s="184"/>
      <c r="D46" s="185"/>
      <c r="E46" s="184"/>
      <c r="F46" s="184"/>
      <c r="G46" s="199"/>
      <c r="H46" s="194"/>
      <c r="I46" s="195"/>
      <c r="J46" s="200"/>
      <c r="K46" s="192"/>
      <c r="L46" s="15"/>
      <c r="M46" s="13"/>
    </row>
    <row r="47" spans="1:13" s="3" customFormat="1" ht="30" customHeight="1">
      <c r="A47" s="13"/>
      <c r="B47" s="14"/>
      <c r="C47" s="184"/>
      <c r="D47" s="185"/>
      <c r="E47" s="184"/>
      <c r="F47" s="184"/>
      <c r="G47" s="199"/>
      <c r="H47" s="194"/>
      <c r="I47" s="195"/>
      <c r="J47" s="200"/>
      <c r="K47" s="192"/>
      <c r="L47" s="15"/>
      <c r="M47" s="13"/>
    </row>
    <row r="48" spans="1:13" s="3" customFormat="1" ht="30" customHeight="1" thickBot="1">
      <c r="A48" s="13"/>
      <c r="B48" s="14"/>
      <c r="C48" s="184"/>
      <c r="D48" s="185"/>
      <c r="E48" s="184"/>
      <c r="F48" s="184"/>
      <c r="G48" s="212"/>
      <c r="H48" s="194"/>
      <c r="I48" s="195"/>
      <c r="J48" s="200"/>
      <c r="K48" s="198"/>
      <c r="L48" s="15"/>
      <c r="M48" s="13"/>
    </row>
    <row r="49" spans="1:13" s="3" customFormat="1" ht="30" customHeight="1" thickBot="1">
      <c r="A49" s="13"/>
      <c r="B49" s="14"/>
      <c r="C49" s="184"/>
      <c r="D49" s="185"/>
      <c r="E49" s="184"/>
      <c r="F49" s="184"/>
      <c r="G49" s="201" t="s">
        <v>14</v>
      </c>
      <c r="H49" s="202"/>
      <c r="I49" s="203"/>
      <c r="J49" s="204"/>
      <c r="K49" s="181"/>
      <c r="L49" s="15"/>
      <c r="M49" s="13"/>
    </row>
    <row r="50" spans="1:13" s="3" customFormat="1" thickBot="1">
      <c r="A50" s="13"/>
      <c r="B50" s="14"/>
      <c r="C50" s="184"/>
      <c r="D50" s="185"/>
      <c r="E50" s="185"/>
      <c r="F50" s="185"/>
      <c r="G50" s="184"/>
      <c r="H50" s="184"/>
      <c r="I50" s="205"/>
      <c r="J50" s="206"/>
      <c r="K50" s="207"/>
      <c r="L50" s="15"/>
      <c r="M50" s="13"/>
    </row>
    <row r="51" spans="1:13" s="3" customFormat="1" ht="15.75">
      <c r="A51" s="13"/>
      <c r="B51" s="14"/>
      <c r="C51" s="208"/>
      <c r="D51" s="296"/>
      <c r="E51" s="296"/>
      <c r="F51" s="296"/>
      <c r="G51" s="296"/>
      <c r="H51" s="296"/>
      <c r="I51" s="296"/>
      <c r="J51" s="296"/>
      <c r="K51" s="297"/>
      <c r="L51" s="16"/>
      <c r="M51" s="13"/>
    </row>
    <row r="52" spans="1:13" s="3" customFormat="1" ht="46.5" customHeight="1">
      <c r="A52" s="13"/>
      <c r="B52" s="14"/>
      <c r="C52" s="326" t="s">
        <v>85</v>
      </c>
      <c r="D52" s="327"/>
      <c r="E52" s="327"/>
      <c r="F52" s="327"/>
      <c r="G52" s="327"/>
      <c r="H52" s="328" t="s">
        <v>4</v>
      </c>
      <c r="I52" s="328"/>
      <c r="J52" s="328"/>
      <c r="K52" s="209" t="s">
        <v>16</v>
      </c>
      <c r="L52" s="17"/>
      <c r="M52" s="13"/>
    </row>
    <row r="53" spans="1:13" s="3" customFormat="1" ht="32.25" customHeight="1">
      <c r="A53" s="13"/>
      <c r="B53" s="14"/>
      <c r="C53" s="326" t="s">
        <v>87</v>
      </c>
      <c r="D53" s="327"/>
      <c r="E53" s="327"/>
      <c r="F53" s="327"/>
      <c r="G53" s="327"/>
      <c r="H53" s="329" t="s">
        <v>17</v>
      </c>
      <c r="I53" s="329"/>
      <c r="J53" s="210" t="s">
        <v>18</v>
      </c>
      <c r="K53" s="211" t="s">
        <v>27</v>
      </c>
      <c r="L53" s="225"/>
      <c r="M53" s="13"/>
    </row>
    <row r="54" spans="1:13" s="3" customFormat="1" ht="30" customHeight="1">
      <c r="A54" s="13"/>
      <c r="B54" s="14"/>
      <c r="C54" s="326" t="s">
        <v>86</v>
      </c>
      <c r="D54" s="327"/>
      <c r="E54" s="327"/>
      <c r="F54" s="327"/>
      <c r="G54" s="327"/>
      <c r="H54" s="332" t="s">
        <v>19</v>
      </c>
      <c r="I54" s="333"/>
      <c r="J54" s="210" t="s">
        <v>20</v>
      </c>
      <c r="K54" s="211" t="s">
        <v>27</v>
      </c>
      <c r="L54" s="17"/>
      <c r="M54" s="13"/>
    </row>
    <row r="55" spans="1:13" s="4" customFormat="1" ht="58.5" customHeight="1">
      <c r="A55" s="13"/>
      <c r="B55" s="14"/>
      <c r="C55" s="219"/>
      <c r="D55" s="220"/>
      <c r="E55" s="220"/>
      <c r="F55" s="220"/>
      <c r="G55" s="221"/>
      <c r="H55" s="334" t="s">
        <v>21</v>
      </c>
      <c r="I55" s="329"/>
      <c r="J55" s="210" t="s">
        <v>22</v>
      </c>
      <c r="K55" s="211" t="s">
        <v>27</v>
      </c>
      <c r="L55" s="15"/>
      <c r="M55" s="13"/>
    </row>
    <row r="56" spans="1:13" ht="57.75" customHeight="1">
      <c r="A56" s="5"/>
      <c r="B56" s="11"/>
      <c r="C56" s="222"/>
      <c r="D56" s="223"/>
      <c r="E56" s="223"/>
      <c r="F56" s="223"/>
      <c r="G56" s="224"/>
      <c r="H56" s="329" t="s">
        <v>23</v>
      </c>
      <c r="I56" s="329"/>
      <c r="J56" s="210" t="s">
        <v>24</v>
      </c>
      <c r="K56" s="211" t="s">
        <v>27</v>
      </c>
      <c r="L56" s="12"/>
      <c r="M56" s="5"/>
    </row>
    <row r="57" spans="1:13" ht="17.25" thickBot="1">
      <c r="A57" s="5"/>
      <c r="B57" s="11"/>
      <c r="C57" s="222"/>
      <c r="D57" s="227"/>
      <c r="E57" s="227"/>
      <c r="F57" s="223"/>
      <c r="G57" s="228"/>
      <c r="H57" s="330"/>
      <c r="I57" s="330"/>
      <c r="J57" s="330"/>
      <c r="K57" s="331"/>
      <c r="L57" s="12"/>
      <c r="M57" s="5"/>
    </row>
    <row r="58" spans="1:13" ht="47.25" customHeight="1">
      <c r="A58" s="5"/>
      <c r="B58" s="11"/>
      <c r="C58" s="226"/>
      <c r="D58" s="213"/>
      <c r="E58" s="213"/>
      <c r="F58" s="226"/>
      <c r="G58" s="213"/>
      <c r="H58" s="226"/>
      <c r="I58" s="226"/>
      <c r="J58" s="226"/>
      <c r="K58" s="226"/>
      <c r="L58" s="12"/>
      <c r="M58" s="5"/>
    </row>
    <row r="59" spans="1:13" ht="47.25" customHeight="1">
      <c r="A59" s="5"/>
      <c r="B59" s="11"/>
      <c r="C59" s="213"/>
      <c r="D59" s="213"/>
      <c r="E59" s="213"/>
      <c r="F59" s="213"/>
      <c r="G59" s="214" t="s">
        <v>28</v>
      </c>
      <c r="H59" s="213"/>
      <c r="I59" s="213"/>
      <c r="J59" s="213"/>
      <c r="K59" s="213"/>
      <c r="L59" s="12"/>
      <c r="M59" s="5"/>
    </row>
    <row r="60" spans="1:13" ht="17.25" thickBot="1">
      <c r="A60" s="5"/>
      <c r="B60" s="18"/>
      <c r="C60" s="19"/>
      <c r="D60" s="19"/>
      <c r="E60" s="20"/>
      <c r="F60" s="19"/>
      <c r="G60" s="21"/>
      <c r="H60" s="19"/>
      <c r="I60" s="19"/>
      <c r="J60" s="19"/>
      <c r="K60" s="19"/>
      <c r="L60" s="22"/>
      <c r="M60" s="5"/>
    </row>
    <row r="61" spans="1:13" ht="17.25" thickTop="1">
      <c r="A61" s="5"/>
      <c r="B61" s="5"/>
      <c r="C61" s="5"/>
      <c r="D61" s="5"/>
      <c r="E61" s="6"/>
      <c r="F61" s="5"/>
      <c r="G61" s="5"/>
      <c r="H61" s="5"/>
      <c r="I61" s="5"/>
      <c r="J61" s="5"/>
      <c r="K61" s="5"/>
      <c r="L61" s="5"/>
      <c r="M61" s="5"/>
    </row>
    <row r="63" spans="1:13">
      <c r="H63" s="29"/>
    </row>
  </sheetData>
  <mergeCells count="26">
    <mergeCell ref="H57:K57"/>
    <mergeCell ref="C54:G54"/>
    <mergeCell ref="H54:I54"/>
    <mergeCell ref="H55:I55"/>
    <mergeCell ref="H56:I56"/>
    <mergeCell ref="G42:I42"/>
    <mergeCell ref="C52:G52"/>
    <mergeCell ref="H52:J52"/>
    <mergeCell ref="C53:G53"/>
    <mergeCell ref="H53:I53"/>
    <mergeCell ref="C3:F3"/>
    <mergeCell ref="D51:K51"/>
    <mergeCell ref="C5:K5"/>
    <mergeCell ref="C6:K6"/>
    <mergeCell ref="C7:K8"/>
    <mergeCell ref="C9:K9"/>
    <mergeCell ref="C10:K10"/>
    <mergeCell ref="C11:C12"/>
    <mergeCell ref="D11:D12"/>
    <mergeCell ref="E11:F11"/>
    <mergeCell ref="G11:G12"/>
    <mergeCell ref="H11:H12"/>
    <mergeCell ref="I11:I12"/>
    <mergeCell ref="J11:J12"/>
    <mergeCell ref="K11:K12"/>
    <mergeCell ref="C40:J40"/>
  </mergeCells>
  <pageMargins left="0.11811023622047245" right="0.11811023622047245" top="0.15748031496062992" bottom="0.15748031496062992" header="0.31496062992125984" footer="0.31496062992125984"/>
  <pageSetup paperSize="9" scale="42"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94"/>
  <sheetViews>
    <sheetView showGridLines="0" view="pageBreakPreview" zoomScale="70" zoomScaleNormal="80" zoomScaleSheetLayoutView="70" workbookViewId="0">
      <selection activeCell="K18" sqref="K18"/>
    </sheetView>
  </sheetViews>
  <sheetFormatPr baseColWidth="10" defaultColWidth="11.42578125" defaultRowHeight="12.75"/>
  <cols>
    <col min="1" max="2" width="3.42578125" style="25" customWidth="1"/>
    <col min="3" max="3" width="12.5703125" style="25" customWidth="1"/>
    <col min="4" max="4" width="18" style="25" customWidth="1"/>
    <col min="5" max="11" width="11.42578125" style="25"/>
    <col min="12" max="12" width="17.5703125" style="25" customWidth="1"/>
    <col min="13" max="14" width="11.42578125" style="25"/>
    <col min="15" max="15" width="20" style="25" customWidth="1"/>
    <col min="16" max="17" width="3.42578125" style="25" customWidth="1"/>
    <col min="18" max="16384" width="11.42578125" style="25"/>
  </cols>
  <sheetData>
    <row r="1" spans="2:16" ht="13.5" thickBot="1"/>
    <row r="2" spans="2:16" ht="13.5" thickTop="1">
      <c r="B2" s="30"/>
      <c r="C2" s="31"/>
      <c r="D2" s="31"/>
      <c r="E2" s="31"/>
      <c r="F2" s="31"/>
      <c r="G2" s="31"/>
      <c r="H2" s="31"/>
      <c r="I2" s="31"/>
      <c r="J2" s="31"/>
      <c r="K2" s="31"/>
      <c r="L2" s="31"/>
      <c r="M2" s="31"/>
      <c r="N2" s="31"/>
      <c r="O2" s="31"/>
      <c r="P2" s="32"/>
    </row>
    <row r="3" spans="2:16" ht="36.75" customHeight="1">
      <c r="B3" s="33"/>
      <c r="C3" s="335" t="s">
        <v>88</v>
      </c>
      <c r="D3" s="335"/>
      <c r="E3" s="335"/>
      <c r="F3" s="335"/>
      <c r="P3" s="34"/>
    </row>
    <row r="4" spans="2:16">
      <c r="B4" s="33"/>
      <c r="C4" s="217" t="s">
        <v>29</v>
      </c>
      <c r="D4" s="218" t="s">
        <v>30</v>
      </c>
      <c r="E4" s="217" t="s">
        <v>31</v>
      </c>
      <c r="F4" s="218">
        <v>3</v>
      </c>
      <c r="P4" s="34"/>
    </row>
    <row r="5" spans="2:16">
      <c r="B5" s="33"/>
      <c r="C5" s="141"/>
      <c r="D5" s="142"/>
      <c r="E5" s="141"/>
      <c r="F5" s="142"/>
      <c r="P5" s="34"/>
    </row>
    <row r="6" spans="2:16" ht="48" customHeight="1">
      <c r="B6" s="33"/>
      <c r="C6" s="336" t="s">
        <v>32</v>
      </c>
      <c r="D6" s="336"/>
      <c r="E6" s="336"/>
      <c r="F6" s="336"/>
      <c r="G6" s="336"/>
      <c r="H6" s="336"/>
      <c r="I6" s="336"/>
      <c r="J6" s="336"/>
      <c r="K6" s="336"/>
      <c r="L6" s="336"/>
      <c r="M6" s="336"/>
      <c r="N6" s="336"/>
      <c r="O6" s="336"/>
      <c r="P6" s="35"/>
    </row>
    <row r="7" spans="2:16" ht="15" thickBot="1">
      <c r="B7" s="33"/>
      <c r="C7" s="60"/>
      <c r="D7" s="60"/>
      <c r="E7" s="60"/>
      <c r="F7" s="60"/>
      <c r="G7" s="60"/>
      <c r="H7" s="60"/>
      <c r="I7" s="60"/>
      <c r="J7" s="60"/>
      <c r="K7" s="60"/>
      <c r="L7" s="60"/>
      <c r="M7" s="60"/>
      <c r="N7" s="60"/>
      <c r="O7" s="60"/>
      <c r="P7" s="34"/>
    </row>
    <row r="8" spans="2:16" ht="15">
      <c r="B8" s="33"/>
      <c r="C8" s="382"/>
      <c r="D8" s="384"/>
      <c r="E8" s="385"/>
      <c r="F8" s="385"/>
      <c r="G8" s="385"/>
      <c r="H8" s="385"/>
      <c r="I8" s="385"/>
      <c r="J8" s="385"/>
      <c r="K8" s="386"/>
      <c r="L8" s="393"/>
      <c r="M8" s="394"/>
      <c r="N8" s="394"/>
      <c r="O8" s="395"/>
      <c r="P8" s="36"/>
    </row>
    <row r="9" spans="2:16" ht="15">
      <c r="B9" s="33"/>
      <c r="C9" s="383"/>
      <c r="D9" s="339" t="s">
        <v>272</v>
      </c>
      <c r="E9" s="340"/>
      <c r="F9" s="340"/>
      <c r="G9" s="340"/>
      <c r="H9" s="340"/>
      <c r="I9" s="340"/>
      <c r="J9" s="340"/>
      <c r="K9" s="341"/>
      <c r="L9" s="396"/>
      <c r="M9" s="397"/>
      <c r="N9" s="397"/>
      <c r="O9" s="398"/>
      <c r="P9" s="36"/>
    </row>
    <row r="10" spans="2:16" ht="15">
      <c r="B10" s="33"/>
      <c r="C10" s="383"/>
      <c r="D10" s="339"/>
      <c r="E10" s="340"/>
      <c r="F10" s="340"/>
      <c r="G10" s="340"/>
      <c r="H10" s="340"/>
      <c r="I10" s="340"/>
      <c r="J10" s="340"/>
      <c r="K10" s="341"/>
      <c r="L10" s="337" t="s">
        <v>33</v>
      </c>
      <c r="M10" s="399"/>
      <c r="N10" s="400"/>
      <c r="O10" s="401"/>
      <c r="P10" s="36"/>
    </row>
    <row r="11" spans="2:16" ht="15">
      <c r="B11" s="33"/>
      <c r="C11" s="383"/>
      <c r="D11" s="339" t="s">
        <v>273</v>
      </c>
      <c r="E11" s="340"/>
      <c r="F11" s="340"/>
      <c r="G11" s="340"/>
      <c r="H11" s="340"/>
      <c r="I11" s="340"/>
      <c r="J11" s="340"/>
      <c r="K11" s="341"/>
      <c r="L11" s="387"/>
      <c r="M11" s="402"/>
      <c r="N11" s="403"/>
      <c r="O11" s="404"/>
      <c r="P11" s="37"/>
    </row>
    <row r="12" spans="2:16" ht="12.75" customHeight="1">
      <c r="B12" s="33"/>
      <c r="C12" s="383"/>
      <c r="D12" s="342"/>
      <c r="E12" s="343"/>
      <c r="F12" s="343"/>
      <c r="G12" s="343"/>
      <c r="H12" s="343"/>
      <c r="I12" s="343"/>
      <c r="J12" s="343"/>
      <c r="K12" s="344"/>
      <c r="L12" s="337" t="s">
        <v>34</v>
      </c>
      <c r="M12" s="337">
        <v>1</v>
      </c>
      <c r="N12" s="337" t="s">
        <v>35</v>
      </c>
      <c r="O12" s="391">
        <v>1</v>
      </c>
      <c r="P12" s="36"/>
    </row>
    <row r="13" spans="2:16" ht="13.5">
      <c r="B13" s="33"/>
      <c r="C13" s="383"/>
      <c r="D13" s="342"/>
      <c r="E13" s="343"/>
      <c r="F13" s="343"/>
      <c r="G13" s="343"/>
      <c r="H13" s="343"/>
      <c r="I13" s="343"/>
      <c r="J13" s="343"/>
      <c r="K13" s="344"/>
      <c r="L13" s="338"/>
      <c r="M13" s="338"/>
      <c r="N13" s="338"/>
      <c r="O13" s="392"/>
      <c r="P13" s="36"/>
    </row>
    <row r="14" spans="2:16" ht="15">
      <c r="B14" s="33"/>
      <c r="C14" s="383"/>
      <c r="D14" s="339" t="s">
        <v>36</v>
      </c>
      <c r="E14" s="340"/>
      <c r="F14" s="340"/>
      <c r="G14" s="340"/>
      <c r="H14" s="340"/>
      <c r="I14" s="340"/>
      <c r="J14" s="340"/>
      <c r="K14" s="341"/>
      <c r="L14" s="338"/>
      <c r="M14" s="338"/>
      <c r="N14" s="338"/>
      <c r="O14" s="392"/>
      <c r="P14" s="36"/>
    </row>
    <row r="15" spans="2:16" ht="15.75" thickBot="1">
      <c r="B15" s="33"/>
      <c r="C15" s="61"/>
      <c r="D15" s="62"/>
      <c r="E15" s="62"/>
      <c r="F15" s="62"/>
      <c r="G15" s="62"/>
      <c r="H15" s="62"/>
      <c r="I15" s="62"/>
      <c r="J15" s="62"/>
      <c r="K15" s="62"/>
      <c r="L15" s="62"/>
      <c r="M15" s="63"/>
      <c r="N15" s="63"/>
      <c r="O15" s="64"/>
      <c r="P15" s="38"/>
    </row>
    <row r="16" spans="2:16" ht="15">
      <c r="B16" s="33"/>
      <c r="C16" s="65"/>
      <c r="D16" s="66"/>
      <c r="E16" s="66"/>
      <c r="F16" s="66"/>
      <c r="G16" s="66"/>
      <c r="H16" s="66"/>
      <c r="I16" s="66"/>
      <c r="J16" s="66"/>
      <c r="K16" s="66"/>
      <c r="L16" s="67" t="s">
        <v>37</v>
      </c>
      <c r="M16" s="68" t="s">
        <v>38</v>
      </c>
      <c r="N16" s="68" t="s">
        <v>39</v>
      </c>
      <c r="O16" s="69" t="s">
        <v>40</v>
      </c>
      <c r="P16" s="37"/>
    </row>
    <row r="17" spans="2:16" ht="15">
      <c r="B17" s="33"/>
      <c r="C17" s="70"/>
      <c r="D17" s="71"/>
      <c r="E17" s="71"/>
      <c r="F17" s="71"/>
      <c r="G17" s="71"/>
      <c r="H17" s="71"/>
      <c r="I17" s="71"/>
      <c r="J17" s="71"/>
      <c r="K17" s="71"/>
      <c r="L17" s="72"/>
      <c r="M17" s="73"/>
      <c r="N17" s="73"/>
      <c r="O17" s="74"/>
      <c r="P17" s="39"/>
    </row>
    <row r="18" spans="2:16" ht="18" customHeight="1">
      <c r="B18" s="33"/>
      <c r="C18" s="427" t="s">
        <v>41</v>
      </c>
      <c r="D18" s="428"/>
      <c r="E18" s="428"/>
      <c r="F18" s="428"/>
      <c r="G18" s="71"/>
      <c r="H18" s="71"/>
      <c r="I18" s="71" t="s">
        <v>42</v>
      </c>
      <c r="J18" s="60"/>
      <c r="K18" s="71"/>
      <c r="L18" s="72"/>
      <c r="M18" s="60"/>
      <c r="N18" s="60"/>
      <c r="O18" s="75"/>
      <c r="P18" s="39"/>
    </row>
    <row r="19" spans="2:16" ht="15">
      <c r="B19" s="33"/>
      <c r="C19" s="76"/>
      <c r="D19" s="77"/>
      <c r="E19" s="77"/>
      <c r="F19" s="77"/>
      <c r="G19" s="77"/>
      <c r="H19" s="77"/>
      <c r="I19" s="77"/>
      <c r="J19" s="77"/>
      <c r="K19" s="77"/>
      <c r="L19" s="77"/>
      <c r="M19" s="77"/>
      <c r="N19" s="77"/>
      <c r="O19" s="78"/>
      <c r="P19" s="40"/>
    </row>
    <row r="20" spans="2:16" ht="15" thickBot="1">
      <c r="B20" s="33"/>
      <c r="C20" s="79"/>
      <c r="D20" s="80"/>
      <c r="E20" s="80"/>
      <c r="F20" s="80"/>
      <c r="G20" s="80"/>
      <c r="H20" s="80"/>
      <c r="I20" s="80"/>
      <c r="J20" s="80"/>
      <c r="K20" s="80"/>
      <c r="L20" s="80"/>
      <c r="M20" s="80"/>
      <c r="N20" s="80"/>
      <c r="O20" s="81"/>
      <c r="P20" s="34"/>
    </row>
    <row r="21" spans="2:16" ht="15" thickBot="1">
      <c r="B21" s="33"/>
      <c r="C21" s="82"/>
      <c r="D21" s="83"/>
      <c r="E21" s="83"/>
      <c r="F21" s="83"/>
      <c r="G21" s="83"/>
      <c r="H21" s="83"/>
      <c r="I21" s="60"/>
      <c r="J21" s="60"/>
      <c r="K21" s="83"/>
      <c r="L21" s="83"/>
      <c r="M21" s="83"/>
      <c r="N21" s="83"/>
      <c r="O21" s="84"/>
      <c r="P21" s="34"/>
    </row>
    <row r="22" spans="2:16" ht="15">
      <c r="B22" s="33"/>
      <c r="C22" s="352" t="s">
        <v>43</v>
      </c>
      <c r="D22" s="353"/>
      <c r="E22" s="353"/>
      <c r="F22" s="353"/>
      <c r="G22" s="353"/>
      <c r="H22" s="353"/>
      <c r="I22" s="353"/>
      <c r="J22" s="353"/>
      <c r="K22" s="353"/>
      <c r="L22" s="353"/>
      <c r="M22" s="353"/>
      <c r="N22" s="353"/>
      <c r="O22" s="354"/>
      <c r="P22" s="41"/>
    </row>
    <row r="23" spans="2:16" ht="15" thickBot="1">
      <c r="B23" s="33"/>
      <c r="C23" s="85"/>
      <c r="D23" s="60"/>
      <c r="E23" s="60"/>
      <c r="F23" s="60"/>
      <c r="G23" s="60"/>
      <c r="H23" s="60"/>
      <c r="I23" s="60"/>
      <c r="J23" s="60"/>
      <c r="K23" s="60"/>
      <c r="L23" s="60"/>
      <c r="M23" s="60"/>
      <c r="N23" s="60"/>
      <c r="O23" s="86"/>
      <c r="P23" s="34"/>
    </row>
    <row r="24" spans="2:16" ht="15">
      <c r="B24" s="33"/>
      <c r="C24" s="87" t="s">
        <v>44</v>
      </c>
      <c r="D24" s="388" t="s">
        <v>4</v>
      </c>
      <c r="E24" s="389"/>
      <c r="F24" s="389"/>
      <c r="G24" s="389"/>
      <c r="H24" s="389"/>
      <c r="I24" s="389"/>
      <c r="J24" s="389"/>
      <c r="K24" s="389"/>
      <c r="L24" s="390"/>
      <c r="M24" s="350" t="s">
        <v>45</v>
      </c>
      <c r="N24" s="351"/>
      <c r="O24" s="87" t="s">
        <v>6</v>
      </c>
      <c r="P24" s="42"/>
    </row>
    <row r="25" spans="2:16" ht="15" thickBot="1">
      <c r="B25" s="33"/>
      <c r="C25" s="88"/>
      <c r="D25" s="368"/>
      <c r="E25" s="408"/>
      <c r="F25" s="408"/>
      <c r="G25" s="408"/>
      <c r="H25" s="408"/>
      <c r="I25" s="408"/>
      <c r="J25" s="408"/>
      <c r="K25" s="408"/>
      <c r="L25" s="369"/>
      <c r="M25" s="368"/>
      <c r="N25" s="369"/>
      <c r="O25" s="89"/>
      <c r="P25" s="43"/>
    </row>
    <row r="26" spans="2:16">
      <c r="B26" s="33"/>
      <c r="C26" s="373" t="s">
        <v>46</v>
      </c>
      <c r="D26" s="374"/>
      <c r="E26" s="374"/>
      <c r="F26" s="374"/>
      <c r="G26" s="374"/>
      <c r="H26" s="374"/>
      <c r="I26" s="374"/>
      <c r="J26" s="374"/>
      <c r="K26" s="374"/>
      <c r="L26" s="374"/>
      <c r="M26" s="374"/>
      <c r="N26" s="374"/>
      <c r="O26" s="375"/>
      <c r="P26" s="44"/>
    </row>
    <row r="27" spans="2:16">
      <c r="B27" s="33"/>
      <c r="C27" s="376"/>
      <c r="D27" s="377"/>
      <c r="E27" s="377"/>
      <c r="F27" s="377"/>
      <c r="G27" s="377"/>
      <c r="H27" s="377"/>
      <c r="I27" s="377"/>
      <c r="J27" s="377"/>
      <c r="K27" s="377"/>
      <c r="L27" s="377"/>
      <c r="M27" s="377"/>
      <c r="N27" s="377"/>
      <c r="O27" s="378"/>
      <c r="P27" s="44"/>
    </row>
    <row r="28" spans="2:16" ht="13.5" thickBot="1">
      <c r="B28" s="33"/>
      <c r="C28" s="379"/>
      <c r="D28" s="380"/>
      <c r="E28" s="380"/>
      <c r="F28" s="380"/>
      <c r="G28" s="380"/>
      <c r="H28" s="380"/>
      <c r="I28" s="380"/>
      <c r="J28" s="380"/>
      <c r="K28" s="380"/>
      <c r="L28" s="380"/>
      <c r="M28" s="380"/>
      <c r="N28" s="380"/>
      <c r="O28" s="381"/>
      <c r="P28" s="44"/>
    </row>
    <row r="29" spans="2:16" ht="15">
      <c r="B29" s="33"/>
      <c r="C29" s="370" t="s">
        <v>4</v>
      </c>
      <c r="D29" s="371"/>
      <c r="E29" s="371"/>
      <c r="F29" s="371"/>
      <c r="G29" s="372"/>
      <c r="H29" s="348" t="s">
        <v>47</v>
      </c>
      <c r="I29" s="371"/>
      <c r="J29" s="406" t="s">
        <v>48</v>
      </c>
      <c r="K29" s="407"/>
      <c r="L29" s="90" t="s">
        <v>49</v>
      </c>
      <c r="M29" s="348" t="s">
        <v>50</v>
      </c>
      <c r="N29" s="349"/>
      <c r="O29" s="91" t="s">
        <v>51</v>
      </c>
      <c r="P29" s="45"/>
    </row>
    <row r="30" spans="2:16" ht="14.25">
      <c r="B30" s="33"/>
      <c r="C30" s="355"/>
      <c r="D30" s="356"/>
      <c r="E30" s="356"/>
      <c r="F30" s="356"/>
      <c r="G30" s="357"/>
      <c r="H30" s="358"/>
      <c r="I30" s="357"/>
      <c r="J30" s="358"/>
      <c r="K30" s="357"/>
      <c r="L30" s="92"/>
      <c r="M30" s="359"/>
      <c r="N30" s="360"/>
      <c r="O30" s="93"/>
      <c r="P30" s="46"/>
    </row>
    <row r="31" spans="2:16" ht="14.25">
      <c r="B31" s="33"/>
      <c r="C31" s="94"/>
      <c r="D31" s="95"/>
      <c r="E31" s="95"/>
      <c r="F31" s="95"/>
      <c r="G31" s="96"/>
      <c r="H31" s="97"/>
      <c r="I31" s="96"/>
      <c r="J31" s="97"/>
      <c r="K31" s="96"/>
      <c r="L31" s="92"/>
      <c r="M31" s="359"/>
      <c r="N31" s="360"/>
      <c r="O31" s="93"/>
      <c r="P31" s="46"/>
    </row>
    <row r="32" spans="2:16" ht="15" thickBot="1">
      <c r="B32" s="33"/>
      <c r="C32" s="361"/>
      <c r="D32" s="362"/>
      <c r="E32" s="362"/>
      <c r="F32" s="362"/>
      <c r="G32" s="363"/>
      <c r="H32" s="409"/>
      <c r="I32" s="363"/>
      <c r="J32" s="409"/>
      <c r="K32" s="363"/>
      <c r="L32" s="98"/>
      <c r="M32" s="410"/>
      <c r="N32" s="411"/>
      <c r="O32" s="93"/>
      <c r="P32" s="46"/>
    </row>
    <row r="33" spans="2:16" ht="15.75" thickBot="1">
      <c r="B33" s="33"/>
      <c r="C33" s="345" t="s">
        <v>52</v>
      </c>
      <c r="D33" s="346"/>
      <c r="E33" s="346"/>
      <c r="F33" s="346"/>
      <c r="G33" s="346"/>
      <c r="H33" s="346"/>
      <c r="I33" s="346"/>
      <c r="J33" s="346"/>
      <c r="K33" s="346"/>
      <c r="L33" s="346"/>
      <c r="M33" s="346"/>
      <c r="N33" s="347"/>
      <c r="O33" s="99"/>
      <c r="P33" s="47"/>
    </row>
    <row r="34" spans="2:16" ht="13.5" customHeight="1">
      <c r="B34" s="33"/>
      <c r="C34" s="373" t="s">
        <v>53</v>
      </c>
      <c r="D34" s="374"/>
      <c r="E34" s="374"/>
      <c r="F34" s="374"/>
      <c r="G34" s="374"/>
      <c r="H34" s="374"/>
      <c r="I34" s="374"/>
      <c r="J34" s="374"/>
      <c r="K34" s="374"/>
      <c r="L34" s="374"/>
      <c r="M34" s="374"/>
      <c r="N34" s="374"/>
      <c r="O34" s="375"/>
      <c r="P34" s="44"/>
    </row>
    <row r="35" spans="2:16">
      <c r="B35" s="33"/>
      <c r="C35" s="376"/>
      <c r="D35" s="377"/>
      <c r="E35" s="377"/>
      <c r="F35" s="377"/>
      <c r="G35" s="377"/>
      <c r="H35" s="377"/>
      <c r="I35" s="377"/>
      <c r="J35" s="377"/>
      <c r="K35" s="377"/>
      <c r="L35" s="377"/>
      <c r="M35" s="377"/>
      <c r="N35" s="377"/>
      <c r="O35" s="378"/>
      <c r="P35" s="44"/>
    </row>
    <row r="36" spans="2:16" ht="13.5" thickBot="1">
      <c r="B36" s="33"/>
      <c r="C36" s="379"/>
      <c r="D36" s="380"/>
      <c r="E36" s="380"/>
      <c r="F36" s="380"/>
      <c r="G36" s="380"/>
      <c r="H36" s="380"/>
      <c r="I36" s="380"/>
      <c r="J36" s="380"/>
      <c r="K36" s="380"/>
      <c r="L36" s="380"/>
      <c r="M36" s="380"/>
      <c r="N36" s="380"/>
      <c r="O36" s="381"/>
      <c r="P36" s="44"/>
    </row>
    <row r="37" spans="2:16" ht="15">
      <c r="B37" s="33"/>
      <c r="C37" s="370" t="s">
        <v>4</v>
      </c>
      <c r="D37" s="405"/>
      <c r="E37" s="405"/>
      <c r="F37" s="405"/>
      <c r="G37" s="405"/>
      <c r="H37" s="405"/>
      <c r="I37" s="405"/>
      <c r="J37" s="349"/>
      <c r="K37" s="100" t="s">
        <v>45</v>
      </c>
      <c r="L37" s="90" t="s">
        <v>6</v>
      </c>
      <c r="M37" s="348" t="s">
        <v>54</v>
      </c>
      <c r="N37" s="349"/>
      <c r="O37" s="91" t="s">
        <v>51</v>
      </c>
      <c r="P37" s="45"/>
    </row>
    <row r="38" spans="2:16" ht="14.25">
      <c r="B38" s="33"/>
      <c r="C38" s="355"/>
      <c r="D38" s="356"/>
      <c r="E38" s="356"/>
      <c r="F38" s="356"/>
      <c r="G38" s="356"/>
      <c r="H38" s="356"/>
      <c r="I38" s="356"/>
      <c r="J38" s="357"/>
      <c r="K38" s="101"/>
      <c r="L38" s="102"/>
      <c r="M38" s="366"/>
      <c r="N38" s="367"/>
      <c r="O38" s="93"/>
      <c r="P38" s="46"/>
    </row>
    <row r="39" spans="2:16" ht="15" thickBot="1">
      <c r="B39" s="33"/>
      <c r="C39" s="361"/>
      <c r="D39" s="362"/>
      <c r="E39" s="362"/>
      <c r="F39" s="362"/>
      <c r="G39" s="362"/>
      <c r="H39" s="362"/>
      <c r="I39" s="362"/>
      <c r="J39" s="363"/>
      <c r="K39" s="95"/>
      <c r="L39" s="103"/>
      <c r="M39" s="364"/>
      <c r="N39" s="365"/>
      <c r="O39" s="104"/>
      <c r="P39" s="46"/>
    </row>
    <row r="40" spans="2:16" ht="15.75" thickBot="1">
      <c r="B40" s="33"/>
      <c r="C40" s="345" t="s">
        <v>52</v>
      </c>
      <c r="D40" s="346"/>
      <c r="E40" s="346"/>
      <c r="F40" s="346"/>
      <c r="G40" s="346"/>
      <c r="H40" s="346"/>
      <c r="I40" s="346"/>
      <c r="J40" s="346"/>
      <c r="K40" s="346"/>
      <c r="L40" s="346"/>
      <c r="M40" s="346"/>
      <c r="N40" s="347"/>
      <c r="O40" s="105">
        <v>0</v>
      </c>
      <c r="P40" s="46"/>
    </row>
    <row r="41" spans="2:16">
      <c r="B41" s="33"/>
      <c r="C41" s="373" t="s">
        <v>55</v>
      </c>
      <c r="D41" s="374"/>
      <c r="E41" s="374"/>
      <c r="F41" s="374"/>
      <c r="G41" s="374"/>
      <c r="H41" s="374"/>
      <c r="I41" s="374"/>
      <c r="J41" s="374"/>
      <c r="K41" s="374"/>
      <c r="L41" s="374"/>
      <c r="M41" s="374"/>
      <c r="N41" s="374"/>
      <c r="O41" s="375"/>
      <c r="P41" s="44"/>
    </row>
    <row r="42" spans="2:16">
      <c r="B42" s="33"/>
      <c r="C42" s="376"/>
      <c r="D42" s="377"/>
      <c r="E42" s="377"/>
      <c r="F42" s="377"/>
      <c r="G42" s="377"/>
      <c r="H42" s="377"/>
      <c r="I42" s="377"/>
      <c r="J42" s="377"/>
      <c r="K42" s="377"/>
      <c r="L42" s="377"/>
      <c r="M42" s="377"/>
      <c r="N42" s="377"/>
      <c r="O42" s="378"/>
      <c r="P42" s="44"/>
    </row>
    <row r="43" spans="2:16" ht="13.5" thickBot="1">
      <c r="B43" s="33"/>
      <c r="C43" s="379"/>
      <c r="D43" s="380"/>
      <c r="E43" s="380"/>
      <c r="F43" s="380"/>
      <c r="G43" s="380"/>
      <c r="H43" s="380"/>
      <c r="I43" s="380"/>
      <c r="J43" s="380"/>
      <c r="K43" s="380"/>
      <c r="L43" s="380"/>
      <c r="M43" s="380"/>
      <c r="N43" s="380"/>
      <c r="O43" s="381"/>
      <c r="P43" s="44"/>
    </row>
    <row r="44" spans="2:16" ht="17.25">
      <c r="B44" s="33"/>
      <c r="C44" s="370" t="s">
        <v>56</v>
      </c>
      <c r="D44" s="405"/>
      <c r="E44" s="405"/>
      <c r="F44" s="405"/>
      <c r="G44" s="405"/>
      <c r="H44" s="405"/>
      <c r="I44" s="405"/>
      <c r="J44" s="90" t="s">
        <v>57</v>
      </c>
      <c r="K44" s="106" t="s">
        <v>58</v>
      </c>
      <c r="L44" s="107" t="s">
        <v>84</v>
      </c>
      <c r="M44" s="348" t="s">
        <v>59</v>
      </c>
      <c r="N44" s="349"/>
      <c r="O44" s="91" t="s">
        <v>51</v>
      </c>
      <c r="P44" s="45"/>
    </row>
    <row r="45" spans="2:16" ht="14.25">
      <c r="B45" s="33"/>
      <c r="C45" s="355"/>
      <c r="D45" s="356"/>
      <c r="E45" s="356"/>
      <c r="F45" s="356"/>
      <c r="G45" s="356"/>
      <c r="H45" s="356"/>
      <c r="I45" s="356"/>
      <c r="J45" s="108"/>
      <c r="K45" s="109"/>
      <c r="L45" s="108"/>
      <c r="M45" s="417"/>
      <c r="N45" s="418"/>
      <c r="O45" s="93"/>
      <c r="P45" s="46"/>
    </row>
    <row r="46" spans="2:16" ht="15" thickBot="1">
      <c r="B46" s="33"/>
      <c r="C46" s="361"/>
      <c r="D46" s="362"/>
      <c r="E46" s="362"/>
      <c r="F46" s="362"/>
      <c r="G46" s="362"/>
      <c r="H46" s="362"/>
      <c r="I46" s="362"/>
      <c r="J46" s="110"/>
      <c r="K46" s="111"/>
      <c r="L46" s="110"/>
      <c r="M46" s="364"/>
      <c r="N46" s="365"/>
      <c r="O46" s="112"/>
      <c r="P46" s="46"/>
    </row>
    <row r="47" spans="2:16" ht="15.75" thickBot="1">
      <c r="B47" s="33"/>
      <c r="C47" s="345" t="s">
        <v>52</v>
      </c>
      <c r="D47" s="346"/>
      <c r="E47" s="346"/>
      <c r="F47" s="346"/>
      <c r="G47" s="346"/>
      <c r="H47" s="346"/>
      <c r="I47" s="346"/>
      <c r="J47" s="346"/>
      <c r="K47" s="346"/>
      <c r="L47" s="346"/>
      <c r="M47" s="346"/>
      <c r="N47" s="347"/>
      <c r="O47" s="99"/>
      <c r="P47" s="47"/>
    </row>
    <row r="48" spans="2:16">
      <c r="B48" s="33"/>
      <c r="C48" s="373" t="s">
        <v>60</v>
      </c>
      <c r="D48" s="374"/>
      <c r="E48" s="374"/>
      <c r="F48" s="374"/>
      <c r="G48" s="374"/>
      <c r="H48" s="374"/>
      <c r="I48" s="374"/>
      <c r="J48" s="374"/>
      <c r="K48" s="374"/>
      <c r="L48" s="374"/>
      <c r="M48" s="374"/>
      <c r="N48" s="374"/>
      <c r="O48" s="375"/>
      <c r="P48" s="44"/>
    </row>
    <row r="49" spans="2:16">
      <c r="B49" s="33"/>
      <c r="C49" s="376"/>
      <c r="D49" s="377"/>
      <c r="E49" s="377"/>
      <c r="F49" s="377"/>
      <c r="G49" s="377"/>
      <c r="H49" s="377"/>
      <c r="I49" s="377"/>
      <c r="J49" s="377"/>
      <c r="K49" s="377"/>
      <c r="L49" s="377"/>
      <c r="M49" s="377"/>
      <c r="N49" s="377"/>
      <c r="O49" s="378"/>
      <c r="P49" s="44"/>
    </row>
    <row r="50" spans="2:16" ht="13.5" thickBot="1">
      <c r="B50" s="33"/>
      <c r="C50" s="379"/>
      <c r="D50" s="380"/>
      <c r="E50" s="380"/>
      <c r="F50" s="380"/>
      <c r="G50" s="380"/>
      <c r="H50" s="380"/>
      <c r="I50" s="380"/>
      <c r="J50" s="380"/>
      <c r="K50" s="380"/>
      <c r="L50" s="380"/>
      <c r="M50" s="380"/>
      <c r="N50" s="380"/>
      <c r="O50" s="381"/>
      <c r="P50" s="44"/>
    </row>
    <row r="51" spans="2:16" ht="30">
      <c r="B51" s="33"/>
      <c r="C51" s="370" t="s">
        <v>61</v>
      </c>
      <c r="D51" s="405"/>
      <c r="E51" s="405"/>
      <c r="F51" s="405"/>
      <c r="G51" s="405"/>
      <c r="H51" s="405"/>
      <c r="I51" s="405"/>
      <c r="J51" s="90" t="s">
        <v>62</v>
      </c>
      <c r="K51" s="113" t="s">
        <v>63</v>
      </c>
      <c r="L51" s="114" t="s">
        <v>64</v>
      </c>
      <c r="M51" s="415" t="s">
        <v>50</v>
      </c>
      <c r="N51" s="416"/>
      <c r="O51" s="115" t="s">
        <v>51</v>
      </c>
      <c r="P51" s="48"/>
    </row>
    <row r="52" spans="2:16" ht="14.25">
      <c r="B52" s="33"/>
      <c r="C52" s="116"/>
      <c r="D52" s="117"/>
      <c r="E52" s="117"/>
      <c r="F52" s="117"/>
      <c r="G52" s="117"/>
      <c r="H52" s="117"/>
      <c r="I52" s="117"/>
      <c r="J52" s="118"/>
      <c r="K52" s="119"/>
      <c r="L52" s="120"/>
      <c r="M52" s="419"/>
      <c r="N52" s="420"/>
      <c r="O52" s="121"/>
      <c r="P52" s="49"/>
    </row>
    <row r="53" spans="2:16" ht="14.25">
      <c r="B53" s="33"/>
      <c r="C53" s="116"/>
      <c r="D53" s="117"/>
      <c r="E53" s="117"/>
      <c r="F53" s="117"/>
      <c r="G53" s="117"/>
      <c r="H53" s="117"/>
      <c r="I53" s="117"/>
      <c r="J53" s="118"/>
      <c r="K53" s="119"/>
      <c r="L53" s="120"/>
      <c r="M53" s="419"/>
      <c r="N53" s="420"/>
      <c r="O53" s="121"/>
      <c r="P53" s="49"/>
    </row>
    <row r="54" spans="2:16" ht="14.25">
      <c r="B54" s="33"/>
      <c r="C54" s="116"/>
      <c r="D54" s="117"/>
      <c r="E54" s="117"/>
      <c r="F54" s="117"/>
      <c r="G54" s="117"/>
      <c r="H54" s="117"/>
      <c r="I54" s="117"/>
      <c r="J54" s="118"/>
      <c r="K54" s="119"/>
      <c r="L54" s="120"/>
      <c r="M54" s="417"/>
      <c r="N54" s="418"/>
      <c r="O54" s="121"/>
      <c r="P54" s="49"/>
    </row>
    <row r="55" spans="2:16" ht="15" thickBot="1">
      <c r="B55" s="33"/>
      <c r="C55" s="361"/>
      <c r="D55" s="362"/>
      <c r="E55" s="362"/>
      <c r="F55" s="362"/>
      <c r="G55" s="362"/>
      <c r="H55" s="362"/>
      <c r="I55" s="362"/>
      <c r="J55" s="110"/>
      <c r="K55" s="111"/>
      <c r="L55" s="110"/>
      <c r="M55" s="364"/>
      <c r="N55" s="365"/>
      <c r="O55" s="112"/>
      <c r="P55" s="46"/>
    </row>
    <row r="56" spans="2:16" ht="15.75" thickBot="1">
      <c r="B56" s="33"/>
      <c r="C56" s="345" t="s">
        <v>52</v>
      </c>
      <c r="D56" s="346"/>
      <c r="E56" s="346"/>
      <c r="F56" s="346"/>
      <c r="G56" s="346"/>
      <c r="H56" s="346"/>
      <c r="I56" s="346"/>
      <c r="J56" s="346"/>
      <c r="K56" s="346"/>
      <c r="L56" s="346"/>
      <c r="M56" s="346"/>
      <c r="N56" s="347"/>
      <c r="O56" s="105"/>
      <c r="P56" s="46"/>
    </row>
    <row r="57" spans="2:16" ht="15" thickBot="1">
      <c r="B57" s="33"/>
      <c r="C57" s="85"/>
      <c r="D57" s="60"/>
      <c r="E57" s="60"/>
      <c r="F57" s="60"/>
      <c r="G57" s="60"/>
      <c r="H57" s="60"/>
      <c r="I57" s="60"/>
      <c r="J57" s="60"/>
      <c r="K57" s="60"/>
      <c r="L57" s="60"/>
      <c r="M57" s="60"/>
      <c r="N57" s="60"/>
      <c r="O57" s="86"/>
      <c r="P57" s="34"/>
    </row>
    <row r="58" spans="2:16" ht="15.75" thickBot="1">
      <c r="B58" s="33"/>
      <c r="C58" s="412" t="s">
        <v>65</v>
      </c>
      <c r="D58" s="413"/>
      <c r="E58" s="413"/>
      <c r="F58" s="413"/>
      <c r="G58" s="413"/>
      <c r="H58" s="413"/>
      <c r="I58" s="413"/>
      <c r="J58" s="413"/>
      <c r="K58" s="413"/>
      <c r="L58" s="413"/>
      <c r="M58" s="413"/>
      <c r="N58" s="414"/>
      <c r="O58" s="122"/>
      <c r="P58" s="50"/>
    </row>
    <row r="59" spans="2:16">
      <c r="B59" s="33"/>
      <c r="C59" s="373" t="s">
        <v>66</v>
      </c>
      <c r="D59" s="374"/>
      <c r="E59" s="374"/>
      <c r="F59" s="374"/>
      <c r="G59" s="374"/>
      <c r="H59" s="374"/>
      <c r="I59" s="374"/>
      <c r="J59" s="374"/>
      <c r="K59" s="374"/>
      <c r="L59" s="374"/>
      <c r="M59" s="374"/>
      <c r="N59" s="374"/>
      <c r="O59" s="375"/>
      <c r="P59" s="44"/>
    </row>
    <row r="60" spans="2:16">
      <c r="B60" s="33"/>
      <c r="C60" s="376"/>
      <c r="D60" s="377"/>
      <c r="E60" s="377"/>
      <c r="F60" s="377"/>
      <c r="G60" s="377"/>
      <c r="H60" s="377"/>
      <c r="I60" s="377"/>
      <c r="J60" s="377"/>
      <c r="K60" s="377"/>
      <c r="L60" s="377"/>
      <c r="M60" s="377"/>
      <c r="N60" s="377"/>
      <c r="O60" s="378"/>
      <c r="P60" s="44"/>
    </row>
    <row r="61" spans="2:16" ht="13.5" thickBot="1">
      <c r="B61" s="33"/>
      <c r="C61" s="379"/>
      <c r="D61" s="380"/>
      <c r="E61" s="380"/>
      <c r="F61" s="380"/>
      <c r="G61" s="380"/>
      <c r="H61" s="380"/>
      <c r="I61" s="380"/>
      <c r="J61" s="380"/>
      <c r="K61" s="380"/>
      <c r="L61" s="380"/>
      <c r="M61" s="380"/>
      <c r="N61" s="380"/>
      <c r="O61" s="381"/>
      <c r="P61" s="44"/>
    </row>
    <row r="62" spans="2:16" ht="15">
      <c r="B62" s="33"/>
      <c r="C62" s="370" t="s">
        <v>67</v>
      </c>
      <c r="D62" s="405"/>
      <c r="E62" s="405"/>
      <c r="F62" s="405"/>
      <c r="G62" s="405"/>
      <c r="H62" s="405"/>
      <c r="I62" s="405"/>
      <c r="J62" s="106"/>
      <c r="K62" s="123"/>
      <c r="L62" s="114" t="s">
        <v>68</v>
      </c>
      <c r="M62" s="415" t="s">
        <v>69</v>
      </c>
      <c r="N62" s="416"/>
      <c r="O62" s="115"/>
      <c r="P62" s="48"/>
    </row>
    <row r="63" spans="2:16" ht="14.25">
      <c r="B63" s="33"/>
      <c r="C63" s="355" t="s">
        <v>70</v>
      </c>
      <c r="D63" s="356"/>
      <c r="E63" s="356"/>
      <c r="F63" s="356"/>
      <c r="G63" s="356"/>
      <c r="H63" s="356"/>
      <c r="I63" s="356"/>
      <c r="J63" s="124"/>
      <c r="K63" s="125"/>
      <c r="L63" s="126"/>
      <c r="M63" s="435"/>
      <c r="N63" s="436"/>
      <c r="O63" s="127"/>
      <c r="P63" s="51"/>
    </row>
    <row r="64" spans="2:16" ht="14.25">
      <c r="B64" s="33"/>
      <c r="C64" s="94" t="s">
        <v>71</v>
      </c>
      <c r="D64" s="95"/>
      <c r="E64" s="95"/>
      <c r="F64" s="95"/>
      <c r="G64" s="95"/>
      <c r="H64" s="95"/>
      <c r="I64" s="95"/>
      <c r="J64" s="124"/>
      <c r="K64" s="125"/>
      <c r="L64" s="126"/>
      <c r="M64" s="435"/>
      <c r="N64" s="436"/>
      <c r="O64" s="127"/>
      <c r="P64" s="51"/>
    </row>
    <row r="65" spans="2:16" ht="15" thickBot="1">
      <c r="B65" s="33"/>
      <c r="C65" s="79" t="s">
        <v>72</v>
      </c>
      <c r="D65" s="80"/>
      <c r="E65" s="80"/>
      <c r="F65" s="80"/>
      <c r="G65" s="80"/>
      <c r="H65" s="80"/>
      <c r="I65" s="80"/>
      <c r="J65" s="128"/>
      <c r="K65" s="129"/>
      <c r="L65" s="126"/>
      <c r="M65" s="437"/>
      <c r="N65" s="438"/>
      <c r="O65" s="127"/>
      <c r="P65" s="51"/>
    </row>
    <row r="66" spans="2:16" ht="15.75" thickBot="1">
      <c r="B66" s="33"/>
      <c r="C66" s="345" t="s">
        <v>52</v>
      </c>
      <c r="D66" s="346"/>
      <c r="E66" s="346"/>
      <c r="F66" s="346"/>
      <c r="G66" s="346"/>
      <c r="H66" s="346"/>
      <c r="I66" s="346"/>
      <c r="J66" s="346"/>
      <c r="K66" s="346"/>
      <c r="L66" s="346"/>
      <c r="M66" s="346"/>
      <c r="N66" s="347"/>
      <c r="O66" s="130"/>
      <c r="P66" s="52"/>
    </row>
    <row r="67" spans="2:16" ht="15" thickBot="1">
      <c r="B67" s="33"/>
      <c r="C67" s="85"/>
      <c r="D67" s="60"/>
      <c r="E67" s="60"/>
      <c r="F67" s="60"/>
      <c r="G67" s="60"/>
      <c r="H67" s="60"/>
      <c r="I67" s="60"/>
      <c r="J67" s="60"/>
      <c r="K67" s="60"/>
      <c r="L67" s="60"/>
      <c r="M67" s="60"/>
      <c r="N67" s="60"/>
      <c r="O67" s="86"/>
      <c r="P67" s="34"/>
    </row>
    <row r="68" spans="2:16" ht="15.75" thickBot="1">
      <c r="B68" s="33"/>
      <c r="C68" s="412" t="s">
        <v>73</v>
      </c>
      <c r="D68" s="413"/>
      <c r="E68" s="413"/>
      <c r="F68" s="413"/>
      <c r="G68" s="413"/>
      <c r="H68" s="413"/>
      <c r="I68" s="413"/>
      <c r="J68" s="413"/>
      <c r="K68" s="413"/>
      <c r="L68" s="413"/>
      <c r="M68" s="413"/>
      <c r="N68" s="414"/>
      <c r="O68" s="131"/>
      <c r="P68" s="52"/>
    </row>
    <row r="69" spans="2:16" ht="14.25">
      <c r="B69" s="33"/>
      <c r="C69" s="82"/>
      <c r="D69" s="83"/>
      <c r="E69" s="83"/>
      <c r="F69" s="83"/>
      <c r="G69" s="83"/>
      <c r="H69" s="83"/>
      <c r="I69" s="83"/>
      <c r="J69" s="83"/>
      <c r="K69" s="83"/>
      <c r="L69" s="83"/>
      <c r="M69" s="83"/>
      <c r="N69" s="83"/>
      <c r="O69" s="84"/>
      <c r="P69" s="34"/>
    </row>
    <row r="70" spans="2:16" ht="14.25">
      <c r="B70" s="33"/>
      <c r="C70" s="85"/>
      <c r="D70" s="60"/>
      <c r="E70" s="60"/>
      <c r="F70" s="60"/>
      <c r="G70" s="60"/>
      <c r="H70" s="60"/>
      <c r="I70" s="60"/>
      <c r="J70" s="60"/>
      <c r="K70" s="60"/>
      <c r="L70" s="60"/>
      <c r="M70" s="60"/>
      <c r="N70" s="60"/>
      <c r="O70" s="86"/>
      <c r="P70" s="34"/>
    </row>
    <row r="71" spans="2:16" ht="14.25">
      <c r="B71" s="33"/>
      <c r="C71" s="85"/>
      <c r="D71" s="60"/>
      <c r="E71" s="60"/>
      <c r="F71" s="60"/>
      <c r="G71" s="60"/>
      <c r="H71" s="60"/>
      <c r="I71" s="60"/>
      <c r="J71" s="60"/>
      <c r="K71" s="60"/>
      <c r="L71" s="60"/>
      <c r="M71" s="60"/>
      <c r="N71" s="60"/>
      <c r="O71" s="86"/>
      <c r="P71" s="34"/>
    </row>
    <row r="72" spans="2:16" ht="14.25">
      <c r="B72" s="33"/>
      <c r="C72" s="85"/>
      <c r="D72" s="60"/>
      <c r="E72" s="60"/>
      <c r="F72" s="60"/>
      <c r="G72" s="60"/>
      <c r="H72" s="132" t="s">
        <v>74</v>
      </c>
      <c r="I72" s="132"/>
      <c r="J72" s="132"/>
      <c r="K72" s="132"/>
      <c r="L72" s="60"/>
      <c r="M72" s="60"/>
      <c r="N72" s="60"/>
      <c r="O72" s="86"/>
      <c r="P72" s="34"/>
    </row>
    <row r="73" spans="2:16" ht="15">
      <c r="B73" s="33"/>
      <c r="C73" s="85"/>
      <c r="D73" s="60"/>
      <c r="E73" s="60"/>
      <c r="F73" s="60"/>
      <c r="G73" s="60"/>
      <c r="H73" s="132" t="s">
        <v>75</v>
      </c>
      <c r="I73" s="60"/>
      <c r="J73" s="60"/>
      <c r="K73" s="60"/>
      <c r="L73" s="60"/>
      <c r="M73" s="60"/>
      <c r="N73" s="60"/>
      <c r="O73" s="86"/>
      <c r="P73" s="53"/>
    </row>
    <row r="74" spans="2:16" ht="15">
      <c r="B74" s="33"/>
      <c r="C74" s="85"/>
      <c r="D74" s="60"/>
      <c r="E74" s="60"/>
      <c r="F74" s="60"/>
      <c r="G74" s="60"/>
      <c r="H74" s="132" t="s">
        <v>76</v>
      </c>
      <c r="I74" s="60"/>
      <c r="J74" s="60"/>
      <c r="K74" s="60"/>
      <c r="L74" s="60"/>
      <c r="M74" s="60"/>
      <c r="N74" s="60"/>
      <c r="O74" s="86"/>
      <c r="P74" s="53"/>
    </row>
    <row r="75" spans="2:16" ht="14.25">
      <c r="B75" s="33"/>
      <c r="C75" s="70"/>
      <c r="D75" s="133"/>
      <c r="E75" s="133"/>
      <c r="F75" s="133"/>
      <c r="G75" s="133"/>
      <c r="H75" s="132" t="s">
        <v>77</v>
      </c>
      <c r="I75" s="133"/>
      <c r="J75" s="133"/>
      <c r="K75" s="133"/>
      <c r="L75" s="133"/>
      <c r="M75" s="133"/>
      <c r="N75" s="133"/>
      <c r="O75" s="134"/>
      <c r="P75" s="54"/>
    </row>
    <row r="76" spans="2:16" ht="14.25">
      <c r="B76" s="33"/>
      <c r="C76" s="85"/>
      <c r="D76" s="60"/>
      <c r="E76" s="60"/>
      <c r="F76" s="60"/>
      <c r="G76" s="60"/>
      <c r="H76" s="60" t="s">
        <v>78</v>
      </c>
      <c r="I76" s="60"/>
      <c r="J76" s="60"/>
      <c r="K76" s="60"/>
      <c r="L76" s="60"/>
      <c r="M76" s="60"/>
      <c r="N76" s="60"/>
      <c r="O76" s="86"/>
      <c r="P76" s="34"/>
    </row>
    <row r="77" spans="2:16" ht="15">
      <c r="B77" s="33"/>
      <c r="C77" s="135" t="s">
        <v>79</v>
      </c>
      <c r="D77" s="136"/>
      <c r="E77" s="136"/>
      <c r="F77" s="136"/>
      <c r="G77" s="136"/>
      <c r="H77" s="136"/>
      <c r="I77" s="136"/>
      <c r="J77" s="136"/>
      <c r="K77" s="136"/>
      <c r="L77" s="136"/>
      <c r="M77" s="136"/>
      <c r="N77" s="136"/>
      <c r="O77" s="137"/>
      <c r="P77" s="34"/>
    </row>
    <row r="78" spans="2:16" ht="14.25">
      <c r="B78" s="33"/>
      <c r="C78" s="432"/>
      <c r="D78" s="433"/>
      <c r="E78" s="433"/>
      <c r="F78" s="433"/>
      <c r="G78" s="433"/>
      <c r="H78" s="433"/>
      <c r="I78" s="433"/>
      <c r="J78" s="433"/>
      <c r="K78" s="433"/>
      <c r="L78" s="433"/>
      <c r="M78" s="433"/>
      <c r="N78" s="433"/>
      <c r="O78" s="434"/>
      <c r="P78" s="54"/>
    </row>
    <row r="79" spans="2:16" ht="14.25">
      <c r="B79" s="33"/>
      <c r="C79" s="432"/>
      <c r="D79" s="433"/>
      <c r="E79" s="433"/>
      <c r="F79" s="433"/>
      <c r="G79" s="433"/>
      <c r="H79" s="433"/>
      <c r="I79" s="433"/>
      <c r="J79" s="433"/>
      <c r="K79" s="433"/>
      <c r="L79" s="433"/>
      <c r="M79" s="433"/>
      <c r="N79" s="433"/>
      <c r="O79" s="434"/>
      <c r="P79" s="54"/>
    </row>
    <row r="80" spans="2:16" ht="14.25">
      <c r="B80" s="33"/>
      <c r="C80" s="70"/>
      <c r="D80" s="133"/>
      <c r="E80" s="133"/>
      <c r="F80" s="133"/>
      <c r="G80" s="133"/>
      <c r="H80" s="133"/>
      <c r="I80" s="133"/>
      <c r="J80" s="133"/>
      <c r="K80" s="133"/>
      <c r="L80" s="133"/>
      <c r="M80" s="133"/>
      <c r="N80" s="133"/>
      <c r="O80" s="134"/>
      <c r="P80" s="54"/>
    </row>
    <row r="81" spans="2:16" ht="15">
      <c r="B81" s="33"/>
      <c r="C81" s="138" t="s">
        <v>80</v>
      </c>
      <c r="D81" s="133"/>
      <c r="E81" s="133"/>
      <c r="F81" s="133"/>
      <c r="G81" s="133"/>
      <c r="H81" s="133"/>
      <c r="I81" s="133"/>
      <c r="J81" s="133"/>
      <c r="K81" s="133"/>
      <c r="L81" s="133"/>
      <c r="M81" s="133"/>
      <c r="N81" s="133"/>
      <c r="O81" s="134"/>
      <c r="P81" s="54"/>
    </row>
    <row r="82" spans="2:16" ht="12.75" customHeight="1">
      <c r="B82" s="33"/>
      <c r="C82" s="429" t="s">
        <v>81</v>
      </c>
      <c r="D82" s="430"/>
      <c r="E82" s="430"/>
      <c r="F82" s="430"/>
      <c r="G82" s="430"/>
      <c r="H82" s="430"/>
      <c r="I82" s="430"/>
      <c r="J82" s="430"/>
      <c r="K82" s="430"/>
      <c r="L82" s="430"/>
      <c r="M82" s="430"/>
      <c r="N82" s="430"/>
      <c r="O82" s="431"/>
      <c r="P82" s="55"/>
    </row>
    <row r="83" spans="2:16">
      <c r="B83" s="33"/>
      <c r="C83" s="429"/>
      <c r="D83" s="430"/>
      <c r="E83" s="430"/>
      <c r="F83" s="430"/>
      <c r="G83" s="430"/>
      <c r="H83" s="430"/>
      <c r="I83" s="430"/>
      <c r="J83" s="430"/>
      <c r="K83" s="430"/>
      <c r="L83" s="430"/>
      <c r="M83" s="430"/>
      <c r="N83" s="430"/>
      <c r="O83" s="431"/>
      <c r="P83" s="55"/>
    </row>
    <row r="84" spans="2:16" ht="12.95" customHeight="1">
      <c r="B84" s="33"/>
      <c r="C84" s="429" t="s">
        <v>82</v>
      </c>
      <c r="D84" s="430"/>
      <c r="E84" s="430"/>
      <c r="F84" s="430"/>
      <c r="G84" s="430"/>
      <c r="H84" s="430"/>
      <c r="I84" s="430"/>
      <c r="J84" s="430"/>
      <c r="K84" s="430"/>
      <c r="L84" s="430"/>
      <c r="M84" s="430"/>
      <c r="N84" s="430"/>
      <c r="O84" s="431"/>
      <c r="P84" s="55"/>
    </row>
    <row r="85" spans="2:16">
      <c r="B85" s="33"/>
      <c r="C85" s="429"/>
      <c r="D85" s="430"/>
      <c r="E85" s="430"/>
      <c r="F85" s="430"/>
      <c r="G85" s="430"/>
      <c r="H85" s="430"/>
      <c r="I85" s="430"/>
      <c r="J85" s="430"/>
      <c r="K85" s="430"/>
      <c r="L85" s="430"/>
      <c r="M85" s="430"/>
      <c r="N85" s="430"/>
      <c r="O85" s="431"/>
      <c r="P85" s="55"/>
    </row>
    <row r="86" spans="2:16" ht="14.25">
      <c r="B86" s="33"/>
      <c r="C86" s="70"/>
      <c r="D86" s="133"/>
      <c r="E86" s="133"/>
      <c r="F86" s="133"/>
      <c r="G86" s="133"/>
      <c r="H86" s="133"/>
      <c r="I86" s="133"/>
      <c r="J86" s="133"/>
      <c r="K86" s="133"/>
      <c r="L86" s="133"/>
      <c r="M86" s="133"/>
      <c r="N86" s="133"/>
      <c r="O86" s="134"/>
      <c r="P86" s="54"/>
    </row>
    <row r="87" spans="2:16" ht="14.25">
      <c r="B87" s="33"/>
      <c r="C87" s="85"/>
      <c r="D87" s="60"/>
      <c r="E87" s="60"/>
      <c r="F87" s="60"/>
      <c r="G87" s="60"/>
      <c r="H87" s="132" t="s">
        <v>74</v>
      </c>
      <c r="I87" s="60"/>
      <c r="J87" s="60"/>
      <c r="K87" s="60"/>
      <c r="L87" s="60"/>
      <c r="M87" s="60"/>
      <c r="N87" s="60"/>
      <c r="O87" s="86"/>
      <c r="P87" s="34"/>
    </row>
    <row r="88" spans="2:16" ht="14.25">
      <c r="B88" s="33"/>
      <c r="C88" s="85"/>
      <c r="D88" s="60"/>
      <c r="E88" s="60"/>
      <c r="F88" s="60"/>
      <c r="G88" s="60"/>
      <c r="H88" s="60" t="s">
        <v>75</v>
      </c>
      <c r="I88" s="95"/>
      <c r="J88" s="95"/>
      <c r="K88" s="95"/>
      <c r="L88" s="60"/>
      <c r="M88" s="60"/>
      <c r="N88" s="60"/>
      <c r="O88" s="86"/>
      <c r="P88" s="34"/>
    </row>
    <row r="89" spans="2:16" ht="14.25">
      <c r="B89" s="33"/>
      <c r="C89" s="85"/>
      <c r="D89" s="60"/>
      <c r="E89" s="60"/>
      <c r="F89" s="60"/>
      <c r="G89" s="60"/>
      <c r="H89" s="60" t="s">
        <v>83</v>
      </c>
      <c r="I89" s="139"/>
      <c r="J89" s="139"/>
      <c r="K89" s="139"/>
      <c r="L89" s="60"/>
      <c r="M89" s="60"/>
      <c r="N89" s="60"/>
      <c r="O89" s="86"/>
      <c r="P89" s="34"/>
    </row>
    <row r="90" spans="2:16" ht="14.25">
      <c r="B90" s="33"/>
      <c r="C90" s="140"/>
      <c r="D90" s="133"/>
      <c r="E90" s="133"/>
      <c r="F90" s="133"/>
      <c r="G90" s="133"/>
      <c r="H90" s="60" t="s">
        <v>77</v>
      </c>
      <c r="I90" s="60"/>
      <c r="J90" s="60"/>
      <c r="K90" s="60"/>
      <c r="L90" s="133"/>
      <c r="M90" s="133"/>
      <c r="N90" s="133"/>
      <c r="O90" s="134"/>
      <c r="P90" s="54"/>
    </row>
    <row r="91" spans="2:16" ht="17.25" customHeight="1">
      <c r="B91" s="33"/>
      <c r="C91" s="140"/>
      <c r="D91" s="139"/>
      <c r="E91" s="139"/>
      <c r="F91" s="60"/>
      <c r="G91" s="60"/>
      <c r="H91" s="60"/>
      <c r="I91" s="60"/>
      <c r="J91" s="60"/>
      <c r="K91" s="421"/>
      <c r="L91" s="421"/>
      <c r="M91" s="421"/>
      <c r="N91" s="421"/>
      <c r="O91" s="422"/>
      <c r="P91" s="56"/>
    </row>
    <row r="92" spans="2:16" ht="18.75" customHeight="1" thickBot="1">
      <c r="B92" s="33"/>
      <c r="C92" s="425"/>
      <c r="D92" s="426"/>
      <c r="E92" s="426"/>
      <c r="F92" s="111"/>
      <c r="G92" s="111"/>
      <c r="H92" s="111"/>
      <c r="I92" s="111"/>
      <c r="J92" s="111"/>
      <c r="K92" s="423"/>
      <c r="L92" s="423"/>
      <c r="M92" s="423"/>
      <c r="N92" s="423"/>
      <c r="O92" s="424"/>
      <c r="P92" s="56"/>
    </row>
    <row r="93" spans="2:16" ht="13.5" thickBot="1">
      <c r="B93" s="57"/>
      <c r="C93" s="58"/>
      <c r="D93" s="58"/>
      <c r="E93" s="58"/>
      <c r="F93" s="58"/>
      <c r="G93" s="58"/>
      <c r="H93" s="58"/>
      <c r="I93" s="58"/>
      <c r="J93" s="58"/>
      <c r="K93" s="58"/>
      <c r="L93" s="58"/>
      <c r="M93" s="58"/>
      <c r="N93" s="58"/>
      <c r="O93" s="58"/>
      <c r="P93" s="59"/>
    </row>
    <row r="94" spans="2:16" ht="13.5" thickTop="1"/>
  </sheetData>
  <mergeCells count="78">
    <mergeCell ref="K91:O92"/>
    <mergeCell ref="C92:E92"/>
    <mergeCell ref="C18:F18"/>
    <mergeCell ref="C82:O83"/>
    <mergeCell ref="C78:O78"/>
    <mergeCell ref="C79:O79"/>
    <mergeCell ref="C63:I63"/>
    <mergeCell ref="M63:N63"/>
    <mergeCell ref="M64:N64"/>
    <mergeCell ref="M65:N65"/>
    <mergeCell ref="C66:N66"/>
    <mergeCell ref="C68:N68"/>
    <mergeCell ref="C84:O85"/>
    <mergeCell ref="C55:I55"/>
    <mergeCell ref="M55:N55"/>
    <mergeCell ref="C56:N56"/>
    <mergeCell ref="C33:N33"/>
    <mergeCell ref="C58:N58"/>
    <mergeCell ref="C62:I62"/>
    <mergeCell ref="M62:N62"/>
    <mergeCell ref="M54:N54"/>
    <mergeCell ref="C44:I44"/>
    <mergeCell ref="M44:N44"/>
    <mergeCell ref="C45:I45"/>
    <mergeCell ref="M45:N45"/>
    <mergeCell ref="C46:I46"/>
    <mergeCell ref="M46:N46"/>
    <mergeCell ref="C47:N47"/>
    <mergeCell ref="C51:I51"/>
    <mergeCell ref="M51:N51"/>
    <mergeCell ref="M52:N52"/>
    <mergeCell ref="M53:N53"/>
    <mergeCell ref="J29:K29"/>
    <mergeCell ref="M29:N29"/>
    <mergeCell ref="D25:L25"/>
    <mergeCell ref="C26:O28"/>
    <mergeCell ref="C32:G32"/>
    <mergeCell ref="H32:I32"/>
    <mergeCell ref="J32:K32"/>
    <mergeCell ref="M32:N32"/>
    <mergeCell ref="C41:O43"/>
    <mergeCell ref="C48:O50"/>
    <mergeCell ref="C59:O61"/>
    <mergeCell ref="C8:C14"/>
    <mergeCell ref="D8:K8"/>
    <mergeCell ref="D9:K9"/>
    <mergeCell ref="D10:K10"/>
    <mergeCell ref="L10:L11"/>
    <mergeCell ref="D24:L24"/>
    <mergeCell ref="C34:O36"/>
    <mergeCell ref="O12:O14"/>
    <mergeCell ref="L8:O9"/>
    <mergeCell ref="M10:O11"/>
    <mergeCell ref="D11:K11"/>
    <mergeCell ref="L12:L14"/>
    <mergeCell ref="C37:J37"/>
    <mergeCell ref="C40:N40"/>
    <mergeCell ref="M37:N37"/>
    <mergeCell ref="M24:N24"/>
    <mergeCell ref="C22:O22"/>
    <mergeCell ref="C30:G30"/>
    <mergeCell ref="H30:I30"/>
    <mergeCell ref="J30:K30"/>
    <mergeCell ref="M30:N30"/>
    <mergeCell ref="M31:N31"/>
    <mergeCell ref="C39:J39"/>
    <mergeCell ref="M39:N39"/>
    <mergeCell ref="C38:J38"/>
    <mergeCell ref="M38:N38"/>
    <mergeCell ref="M25:N25"/>
    <mergeCell ref="C29:G29"/>
    <mergeCell ref="H29:I29"/>
    <mergeCell ref="C3:F3"/>
    <mergeCell ref="C6:O6"/>
    <mergeCell ref="M12:M14"/>
    <mergeCell ref="N12:N14"/>
    <mergeCell ref="D14:K14"/>
    <mergeCell ref="D12:K13"/>
  </mergeCells>
  <printOptions horizontalCentered="1" verticalCentered="1"/>
  <pageMargins left="0.11811023622047245" right="0.11811023622047245" top="0.15748031496062992" bottom="0.15748031496062992" header="0" footer="0"/>
  <pageSetup scale="5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6" ma:contentTypeDescription="Crear nuevo documento." ma:contentTypeScope="" ma:versionID="4d0aff64a573d8785e6a72518a5ad9d8">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f36a2f457a6205ac8ec841d28bbb076c"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105a6f2-09f1-4f7d-bab9-e03f1dc4ac6e}" ma:internalName="TaxCatchAll" ma:showField="CatchAllData" ma:web="a6cb9e4b-f1d1-4245-83ec-6cad768d53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 xmlns="9d85dbaf-23eb-4e57-a637-93dcacc8b1a1" xsi:nil="true"/>
    <SharedWithUsers xmlns="a6cb9e4b-f1d1-4245-83ec-6cad768d538a">
      <UserInfo>
        <DisplayName/>
        <AccountId xsi:nil="true"/>
        <AccountType/>
      </UserInfo>
    </SharedWithUsers>
    <TaxCatchAll xmlns="a6cb9e4b-f1d1-4245-83ec-6cad768d538a" xsi:nil="true"/>
    <lcf76f155ced4ddcb4097134ff3c332f xmlns="9d85dbaf-23eb-4e57-a637-93dcacc8b1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E443E9-12AA-4015-9480-C781B7794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162CDF-19EA-444A-8C72-4FCEA7BF1CB5}">
  <ds:schemaRefs>
    <ds:schemaRef ds:uri="http://schemas.microsoft.com/sharepoint/v3/contenttype/forms"/>
  </ds:schemaRefs>
</ds:datastoreItem>
</file>

<file path=customXml/itemProps3.xml><?xml version="1.0" encoding="utf-8"?>
<ds:datastoreItem xmlns:ds="http://schemas.openxmlformats.org/officeDocument/2006/customXml" ds:itemID="{1B118EDF-F6F9-439A-8413-9FA9016CF69D}">
  <ds:schemaRefs>
    <ds:schemaRef ds:uri="a6cb9e4b-f1d1-4245-83ec-6cad768d538a"/>
    <ds:schemaRef ds:uri="http://purl.org/dc/elements/1.1/"/>
    <ds:schemaRef ds:uri="http://schemas.microsoft.com/office/2006/metadata/properties"/>
    <ds:schemaRef ds:uri="9d85dbaf-23eb-4e57-a637-93dcacc8b1a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PRESUPUESTO OFICIAL (Entidad)</vt:lpstr>
      <vt:lpstr>PROPUESTA ECONOMICA(Proponente)</vt:lpstr>
      <vt:lpstr>INDICAR CÓDIGO DEL ITEM DE PAGO</vt:lpstr>
      <vt:lpstr>_GoBack</vt:lpstr>
      <vt:lpstr>'INDICAR CÓDIGO DEL ITEM DE PAGO'!Área_de_impresión</vt:lpstr>
      <vt:lpstr>'PROPUESTA ECONOMICA(Proponente)'!Área_de_impresión</vt:lpstr>
    </vt:vector>
  </TitlesOfParts>
  <Manager/>
  <Company>Insrtituto Nacional de Vias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APU TND</dc:title>
  <dc:subject/>
  <dc:creator>Ernesto Correa Valderrama</dc:creator>
  <cp:keywords/>
  <dc:description>Que el amor por nuestra gente ilumine nuestro camino en su bien</dc:description>
  <cp:lastModifiedBy>Secretaria General</cp:lastModifiedBy>
  <cp:revision/>
  <cp:lastPrinted>2020-02-14T16:18:13Z</cp:lastPrinted>
  <dcterms:created xsi:type="dcterms:W3CDTF">2006-06-27T16:47:25Z</dcterms:created>
  <dcterms:modified xsi:type="dcterms:W3CDTF">2023-09-14T21:40:56Z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22924300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